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5（R04決算）\1. 財務諸表・PPP用ファイル・固定資産台帳\8.公開用データ\HP用データ\3.貸借対照表の内容に関する付属明細書\"/>
    </mc:Choice>
  </mc:AlternateContent>
  <xr:revisionPtr revIDLastSave="0" documentId="13_ncr:1_{46A1FD11-9A3B-4399-81AE-0B52ED6ECCD6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貸付金の明細" sheetId="5" r:id="rId5"/>
    <sheet name="長期延滞債権の明細" sheetId="6" r:id="rId6"/>
    <sheet name="未収金の明細" sheetId="7" r:id="rId7"/>
    <sheet name="地方債等（借入先別）の明細" sheetId="8" r:id="rId8"/>
    <sheet name="地方債等（利率別）の明細" sheetId="9" r:id="rId9"/>
    <sheet name="地方債等（返済期間別）の明細" sheetId="10" r:id="rId10"/>
    <sheet name="特定の契約条項が付された地方債等の概要" sheetId="11" r:id="rId11"/>
    <sheet name="引当金の明細" sheetId="12" r:id="rId12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B9" i="12" l="1"/>
  <c r="C9" i="12"/>
  <c r="D9" i="12"/>
  <c r="F9" i="12"/>
  <c r="B7" i="8"/>
  <c r="C7" i="8"/>
  <c r="C19" i="8" s="1"/>
  <c r="D7" i="8"/>
  <c r="F7" i="8"/>
  <c r="B11" i="8"/>
  <c r="B19" i="8"/>
  <c r="D19" i="8"/>
  <c r="F19" i="8"/>
</calcChain>
</file>

<file path=xl/sharedStrings.xml><?xml version="1.0" encoding="utf-8"?>
<sst xmlns="http://schemas.openxmlformats.org/spreadsheetml/2006/main" count="1166" uniqueCount="182">
  <si>
    <t>有形固定資産の明細</t>
  </si>
  <si>
    <t>自治体名：大阪広域環境施設組合</t>
  </si>
  <si>
    <t>年度：令和4年度</t>
  </si>
  <si>
    <t>会計：一般会計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</si>
  <si>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</si>
  <si>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</si>
  <si>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</si>
  <si>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</si>
  <si>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</si>
  <si>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</si>
  <si>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</si>
  <si>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</si>
  <si>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</si>
  <si>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</si>
  <si>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</si>
  <si>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</si>
  <si>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</si>
  <si>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</si>
  <si>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</si>
  <si>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</si>
  <si>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</si>
  <si>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</si>
  <si>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</si>
  <si>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</si>
  <si>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</si>
  <si>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</si>
  <si>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</si>
  <si>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</si>
  <si>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</si>
  <si>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</si>
  <si>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</si>
  <si>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</si>
  <si>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</si>
  <si>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</si>
  <si>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</si>
  <si>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</si>
  <si>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</si>
  <si>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</si>
  <si>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</si>
  <si>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</si>
  <si>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</si>
  <si>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</si>
  <si>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</si>
  <si>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</si>
  <si>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</si>
  <si>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</si>
  <si>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</si>
  <si>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</si>
  <si>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</si>
  <si>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</si>
  <si>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</si>
  <si>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</si>
  <si>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</si>
  <si>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</si>
  <si>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</si>
  <si>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</si>
  <si>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</si>
  <si>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</si>
  <si>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</si>
  <si>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</si>
  <si>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</si>
  <si>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</si>
  <si>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</si>
  <si>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</si>
  <si>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</si>
  <si>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</si>
  <si>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</si>
  <si>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</si>
  <si>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</si>
  <si>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</si>
  <si>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</si>
  <si>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</si>
  <si>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</si>
  <si>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</si>
  <si>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</si>
  <si>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</si>
  <si>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</si>
  <si>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</si>
  <si>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</si>
  <si>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</si>
  <si>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</si>
  <si>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</si>
  <si>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</si>
  <si>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該当なし</t>
    <rPh sb="0" eb="2">
      <t>ガイトウ</t>
    </rPh>
    <phoneticPr fontId="5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</si>
  <si>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</si>
  <si>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</si>
  <si>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</si>
  <si>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</si>
  <si>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</si>
  <si>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</si>
  <si>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</si>
  <si>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</si>
  <si>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</si>
  <si>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</si>
  <si>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</si>
  <si>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(単位：　　)</t>
  </si>
  <si>
    <t>市場価格のないもののうち連結対象団体以外に対するもの</t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</si>
  <si>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</si>
  <si>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</si>
  <si>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</si>
  <si>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評価差額_x000D_
(C) - (E)_x000D_
(F)</t>
  </si>
  <si>
    <t>取得原価_x000D_
(A) X (D)_x000D_
(E)</t>
  </si>
  <si>
    <t>取得単価_x000D_
(D)</t>
  </si>
  <si>
    <t>貸借対照表計上額_x000D_
(A) X (B)_x000D_
(C)</t>
  </si>
  <si>
    <t>時価単価_x000D_
(B)</t>
  </si>
  <si>
    <t>株数・口数など_x000D_
(A)</t>
  </si>
  <si>
    <t>銘柄名</t>
  </si>
  <si>
    <t>市場価格のあるもの</t>
  </si>
  <si>
    <t>投資及び出資金の明細</t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</si>
  <si>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</si>
  <si>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</si>
  <si>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</si>
  <si>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</si>
  <si>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</si>
  <si>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</si>
  <si>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</si>
  <si>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</si>
  <si>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</si>
  <si>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</si>
  <si>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</si>
  <si>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</si>
  <si>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</si>
  <si>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</si>
  <si>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</si>
  <si>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【未収金】</t>
  </si>
  <si>
    <t>【貸付金】</t>
  </si>
  <si>
    <t>徴収不能引当金計上額</t>
  </si>
  <si>
    <t>長期延滞債権の明細</t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</si>
  <si>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</si>
  <si>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</si>
  <si>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</si>
  <si>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</si>
  <si>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</si>
  <si>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</si>
  <si>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</si>
  <si>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</si>
  <si>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</si>
  <si>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</si>
  <si>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</si>
  <si>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</si>
  <si>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</si>
  <si>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</si>
  <si>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</si>
  <si>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</si>
  <si>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市場公募債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</si>
  <si>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</si>
  <si>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</si>
  <si>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</si>
  <si>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</si>
  <si>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</si>
  <si>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(単位：円)</t>
    <rPh sb="4" eb="5">
      <t>エン</t>
    </rPh>
    <phoneticPr fontId="5"/>
  </si>
  <si>
    <t>地方債等（借入先別）の明細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</si>
  <si>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</si>
  <si>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</si>
  <si>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</si>
  <si>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</si>
  <si>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</si>
  <si>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</si>
  <si>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</si>
  <si>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</si>
  <si>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</si>
  <si>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</si>
  <si>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</si>
  <si>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</si>
  <si>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</si>
  <si>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</si>
  <si>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</si>
  <si>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</si>
  <si>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</si>
  <si>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</si>
  <si>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</si>
  <si>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契約条項の概要</t>
  </si>
  <si>
    <t>特定の契約条項が_x000D_
付された地方債等残高</t>
  </si>
  <si>
    <t>特定の契約条項が付された地方債等の概要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</si>
  <si>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</si>
  <si>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</si>
  <si>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目的使用</t>
  </si>
  <si>
    <t>本年度末残高</t>
  </si>
  <si>
    <t>本年度減少額</t>
  </si>
  <si>
    <t>本年度増加額</t>
  </si>
  <si>
    <t>前年度末残高</t>
  </si>
  <si>
    <t>引当金の明細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</si>
</sst>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4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1" fillId="0" borderId="0" xfId="0" applyNumberFormat="1" applyFont="1"/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topLeftCell="B1"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16384" width="8.875" style="6"/>
  </cols>
  <sheetData>
    <row r="1" spans="1:8" ht="21" x14ac:dyDescent="0.1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4" t="s">
        <v>4</v>
      </c>
    </row>
    <row r="5" spans="1:8" ht="33.75" x14ac:dyDescent="0.15">
      <c r="A5" s="7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 x14ac:dyDescent="0.15">
      <c r="A6" s="5" t="s">
        <v>13</v>
      </c>
      <c r="B6" s="3">
        <v>203653551594</v>
      </c>
      <c r="C6" s="3">
        <v>24248048181</v>
      </c>
      <c r="D6" s="3">
        <v>16489379713</v>
      </c>
      <c r="E6" s="3">
        <v>211412220062</v>
      </c>
      <c r="F6" s="3">
        <v>162443275912</v>
      </c>
      <c r="G6" s="3">
        <v>2697564148</v>
      </c>
      <c r="H6" s="3">
        <v>48968944150</v>
      </c>
    </row>
    <row r="7" spans="1:8" x14ac:dyDescent="0.15">
      <c r="A7" s="5" t="s">
        <v>14</v>
      </c>
      <c r="B7" s="3" t="s">
        <v>15</v>
      </c>
      <c r="C7" s="3" t="s">
        <v>15</v>
      </c>
      <c r="D7" s="3" t="s">
        <v>15</v>
      </c>
      <c r="E7" s="3" t="s">
        <v>15</v>
      </c>
      <c r="F7" s="3" t="s">
        <v>15</v>
      </c>
      <c r="G7" s="3" t="s">
        <v>15</v>
      </c>
      <c r="H7" s="3" t="s">
        <v>15</v>
      </c>
    </row>
    <row r="8" spans="1:8" x14ac:dyDescent="0.15">
      <c r="A8" s="5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</row>
    <row r="9" spans="1:8" x14ac:dyDescent="0.15">
      <c r="A9" s="5" t="s">
        <v>17</v>
      </c>
      <c r="B9" s="3">
        <v>87313849179</v>
      </c>
      <c r="C9" s="3">
        <v>116011547</v>
      </c>
      <c r="D9" s="3">
        <v>989759351</v>
      </c>
      <c r="E9" s="3">
        <v>86440101375</v>
      </c>
      <c r="F9" s="3">
        <v>55128652890</v>
      </c>
      <c r="G9" s="3">
        <v>2308718160</v>
      </c>
      <c r="H9" s="3">
        <v>31311448485</v>
      </c>
    </row>
    <row r="10" spans="1:8" x14ac:dyDescent="0.15">
      <c r="A10" s="5" t="s">
        <v>18</v>
      </c>
      <c r="B10" s="3" t="s">
        <v>15</v>
      </c>
      <c r="C10" s="3">
        <v>1891758401</v>
      </c>
      <c r="D10" s="3" t="s">
        <v>15</v>
      </c>
      <c r="E10" s="3">
        <v>1891758401</v>
      </c>
      <c r="F10" s="3" t="s">
        <v>15</v>
      </c>
      <c r="G10" s="3" t="s">
        <v>15</v>
      </c>
      <c r="H10" s="3">
        <v>1891758401</v>
      </c>
    </row>
    <row r="11" spans="1:8" x14ac:dyDescent="0.15">
      <c r="A11" s="5" t="s">
        <v>19</v>
      </c>
      <c r="B11" s="3">
        <v>109391674772</v>
      </c>
      <c r="C11" s="3">
        <v>13531405314</v>
      </c>
      <c r="D11" s="3" t="s">
        <v>15</v>
      </c>
      <c r="E11" s="3">
        <v>122923080086</v>
      </c>
      <c r="F11" s="3">
        <v>107314623022</v>
      </c>
      <c r="G11" s="3">
        <v>388845988</v>
      </c>
      <c r="H11" s="3">
        <v>15608457064</v>
      </c>
    </row>
    <row r="12" spans="1:8" x14ac:dyDescent="0.15">
      <c r="A12" s="5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</row>
    <row r="13" spans="1:8" x14ac:dyDescent="0.15">
      <c r="A13" s="5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</row>
    <row r="14" spans="1:8" x14ac:dyDescent="0.15">
      <c r="A14" s="5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</row>
    <row r="15" spans="1:8" x14ac:dyDescent="0.15">
      <c r="A15" s="5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</row>
    <row r="16" spans="1:8" x14ac:dyDescent="0.15">
      <c r="A16" s="5" t="s">
        <v>24</v>
      </c>
      <c r="B16" s="3">
        <v>6948027643</v>
      </c>
      <c r="C16" s="3">
        <v>8708872919</v>
      </c>
      <c r="D16" s="3">
        <v>15499620362</v>
      </c>
      <c r="E16" s="3">
        <v>157280200</v>
      </c>
      <c r="F16" s="3" t="s">
        <v>15</v>
      </c>
      <c r="G16" s="3" t="s">
        <v>15</v>
      </c>
      <c r="H16" s="3">
        <v>157280200</v>
      </c>
    </row>
    <row r="17" spans="1:8" hidden="1" x14ac:dyDescent="0.15">
      <c r="A17" s="5" t="s">
        <v>25</v>
      </c>
      <c r="B17" s="3" t="s">
        <v>15</v>
      </c>
      <c r="C17" s="3" t="s">
        <v>15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</row>
    <row r="18" spans="1:8" hidden="1" x14ac:dyDescent="0.15">
      <c r="A18" s="5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</row>
    <row r="19" spans="1:8" hidden="1" x14ac:dyDescent="0.15">
      <c r="A19" s="5" t="s">
        <v>27</v>
      </c>
      <c r="B19" s="3" t="s">
        <v>15</v>
      </c>
      <c r="C19" s="3" t="s">
        <v>15</v>
      </c>
      <c r="D19" s="3" t="s">
        <v>15</v>
      </c>
      <c r="E19" s="3" t="s">
        <v>15</v>
      </c>
      <c r="F19" s="3" t="s">
        <v>15</v>
      </c>
      <c r="G19" s="3" t="s">
        <v>15</v>
      </c>
      <c r="H19" s="3" t="s">
        <v>15</v>
      </c>
    </row>
    <row r="20" spans="1:8" hidden="1" x14ac:dyDescent="0.15">
      <c r="A20" s="5" t="s">
        <v>28</v>
      </c>
      <c r="B20" s="3" t="s">
        <v>15</v>
      </c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</row>
    <row r="21" spans="1:8" hidden="1" x14ac:dyDescent="0.15">
      <c r="A21" s="5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</row>
    <row r="22" spans="1:8" hidden="1" x14ac:dyDescent="0.15">
      <c r="A22" s="5" t="s">
        <v>30</v>
      </c>
      <c r="B22" s="3" t="s">
        <v>15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</row>
    <row r="23" spans="1:8" hidden="1" x14ac:dyDescent="0.15">
      <c r="A23" s="5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</row>
    <row r="24" spans="1:8" hidden="1" x14ac:dyDescent="0.15">
      <c r="A24" s="5" t="s">
        <v>32</v>
      </c>
      <c r="B24" s="3" t="s">
        <v>15</v>
      </c>
      <c r="C24" s="3" t="s">
        <v>15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</row>
    <row r="25" spans="1:8" hidden="1" x14ac:dyDescent="0.15">
      <c r="A25" s="5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</row>
    <row r="26" spans="1:8" hidden="1" x14ac:dyDescent="0.15">
      <c r="A26" s="5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</row>
    <row r="27" spans="1:8" hidden="1" x14ac:dyDescent="0.15">
      <c r="A27" s="5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</row>
    <row r="28" spans="1:8" hidden="1" x14ac:dyDescent="0.15">
      <c r="A28" s="5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</row>
    <row r="29" spans="1:8" hidden="1" x14ac:dyDescent="0.15">
      <c r="A29" s="5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</row>
    <row r="30" spans="1:8" hidden="1" x14ac:dyDescent="0.15">
      <c r="A30" s="5" t="s">
        <v>38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</row>
    <row r="31" spans="1:8" hidden="1" x14ac:dyDescent="0.15">
      <c r="A31" s="5" t="s">
        <v>39</v>
      </c>
      <c r="B31" s="3" t="s">
        <v>15</v>
      </c>
      <c r="C31" s="3" t="s">
        <v>15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</row>
    <row r="32" spans="1:8" hidden="1" x14ac:dyDescent="0.15">
      <c r="A32" s="5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</row>
    <row r="33" spans="1:8" hidden="1" x14ac:dyDescent="0.15">
      <c r="A33" s="5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</row>
    <row r="34" spans="1:8" hidden="1" x14ac:dyDescent="0.15">
      <c r="A34" s="5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</row>
    <row r="35" spans="1:8" hidden="1" x14ac:dyDescent="0.15">
      <c r="A35" s="5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</row>
    <row r="36" spans="1:8" hidden="1" x14ac:dyDescent="0.15">
      <c r="A36" s="5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</row>
    <row r="37" spans="1:8" hidden="1" x14ac:dyDescent="0.15">
      <c r="A37" s="5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</row>
    <row r="38" spans="1:8" hidden="1" x14ac:dyDescent="0.15">
      <c r="A38" s="5" t="s">
        <v>46</v>
      </c>
      <c r="B38" s="3" t="s">
        <v>15</v>
      </c>
      <c r="C38" s="3" t="s">
        <v>15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</row>
    <row r="39" spans="1:8" hidden="1" x14ac:dyDescent="0.15">
      <c r="A39" s="5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</row>
    <row r="40" spans="1:8" hidden="1" x14ac:dyDescent="0.15">
      <c r="A40" s="5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</row>
    <row r="41" spans="1:8" hidden="1" x14ac:dyDescent="0.15">
      <c r="A41" s="5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</row>
    <row r="42" spans="1:8" hidden="1" x14ac:dyDescent="0.15">
      <c r="A42" s="5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</row>
    <row r="43" spans="1:8" hidden="1" x14ac:dyDescent="0.15">
      <c r="A43" s="5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</row>
    <row r="44" spans="1:8" hidden="1" x14ac:dyDescent="0.15">
      <c r="A44" s="5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</row>
    <row r="45" spans="1:8" hidden="1" x14ac:dyDescent="0.15">
      <c r="A45" s="5" t="s">
        <v>53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</row>
    <row r="46" spans="1:8" hidden="1" x14ac:dyDescent="0.15">
      <c r="A46" s="5" t="s">
        <v>54</v>
      </c>
      <c r="B46" s="3" t="s">
        <v>15</v>
      </c>
      <c r="C46" s="3" t="s">
        <v>15</v>
      </c>
      <c r="D46" s="3" t="s">
        <v>15</v>
      </c>
      <c r="E46" s="3" t="s">
        <v>15</v>
      </c>
      <c r="F46" s="3" t="s">
        <v>15</v>
      </c>
      <c r="G46" s="3" t="s">
        <v>15</v>
      </c>
      <c r="H46" s="3" t="s">
        <v>15</v>
      </c>
    </row>
    <row r="47" spans="1:8" hidden="1" x14ac:dyDescent="0.15">
      <c r="A47" s="5" t="s">
        <v>55</v>
      </c>
      <c r="B47" s="3" t="s">
        <v>15</v>
      </c>
      <c r="C47" s="3" t="s">
        <v>15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</row>
    <row r="48" spans="1:8" hidden="1" x14ac:dyDescent="0.15">
      <c r="A48" s="5" t="s">
        <v>56</v>
      </c>
      <c r="B48" s="3" t="s">
        <v>15</v>
      </c>
      <c r="C48" s="3" t="s">
        <v>15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</row>
    <row r="49" spans="1:8" hidden="1" x14ac:dyDescent="0.15">
      <c r="A49" s="5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</row>
    <row r="50" spans="1:8" hidden="1" x14ac:dyDescent="0.15">
      <c r="A50" s="5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</row>
    <row r="51" spans="1:8" hidden="1" x14ac:dyDescent="0.15">
      <c r="A51" s="5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</row>
    <row r="52" spans="1:8" hidden="1" x14ac:dyDescent="0.15">
      <c r="A52" s="5" t="s">
        <v>60</v>
      </c>
      <c r="B52" s="3" t="s">
        <v>15</v>
      </c>
      <c r="C52" s="3" t="s">
        <v>15</v>
      </c>
      <c r="D52" s="3" t="s">
        <v>15</v>
      </c>
      <c r="E52" s="3" t="s">
        <v>15</v>
      </c>
      <c r="F52" s="3" t="s">
        <v>15</v>
      </c>
      <c r="G52" s="3" t="s">
        <v>15</v>
      </c>
      <c r="H52" s="3" t="s">
        <v>15</v>
      </c>
    </row>
    <row r="53" spans="1:8" hidden="1" x14ac:dyDescent="0.15">
      <c r="A53" s="5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</row>
    <row r="54" spans="1:8" hidden="1" x14ac:dyDescent="0.15">
      <c r="A54" s="5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</row>
    <row r="55" spans="1:8" hidden="1" x14ac:dyDescent="0.15">
      <c r="A55" s="5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</row>
    <row r="56" spans="1:8" hidden="1" x14ac:dyDescent="0.15">
      <c r="A56" s="5" t="s">
        <v>64</v>
      </c>
      <c r="B56" s="3" t="s">
        <v>15</v>
      </c>
      <c r="C56" s="3" t="s">
        <v>15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</row>
    <row r="57" spans="1:8" hidden="1" x14ac:dyDescent="0.15">
      <c r="A57" s="5" t="s">
        <v>65</v>
      </c>
      <c r="B57" s="3" t="s">
        <v>15</v>
      </c>
      <c r="C57" s="3" t="s">
        <v>15</v>
      </c>
      <c r="D57" s="3" t="s">
        <v>15</v>
      </c>
      <c r="E57" s="3" t="s">
        <v>15</v>
      </c>
      <c r="F57" s="3" t="s">
        <v>15</v>
      </c>
      <c r="G57" s="3" t="s">
        <v>15</v>
      </c>
      <c r="H57" s="3" t="s">
        <v>15</v>
      </c>
    </row>
    <row r="58" spans="1:8" hidden="1" x14ac:dyDescent="0.15">
      <c r="A58" s="5" t="s">
        <v>66</v>
      </c>
      <c r="B58" s="3" t="s">
        <v>15</v>
      </c>
      <c r="C58" s="3" t="s">
        <v>15</v>
      </c>
      <c r="D58" s="3" t="s">
        <v>15</v>
      </c>
      <c r="E58" s="3" t="s">
        <v>15</v>
      </c>
      <c r="F58" s="3" t="s">
        <v>15</v>
      </c>
      <c r="G58" s="3" t="s">
        <v>15</v>
      </c>
      <c r="H58" s="3" t="s">
        <v>15</v>
      </c>
    </row>
    <row r="59" spans="1:8" hidden="1" x14ac:dyDescent="0.15">
      <c r="A59" s="5" t="s">
        <v>67</v>
      </c>
      <c r="B59" s="3" t="s">
        <v>15</v>
      </c>
      <c r="C59" s="3" t="s">
        <v>15</v>
      </c>
      <c r="D59" s="3" t="s">
        <v>15</v>
      </c>
      <c r="E59" s="3" t="s">
        <v>15</v>
      </c>
      <c r="F59" s="3" t="s">
        <v>15</v>
      </c>
      <c r="G59" s="3" t="s">
        <v>15</v>
      </c>
      <c r="H59" s="3" t="s">
        <v>15</v>
      </c>
    </row>
    <row r="60" spans="1:8" hidden="1" x14ac:dyDescent="0.15">
      <c r="A60" s="5" t="s">
        <v>68</v>
      </c>
      <c r="B60" s="3" t="s">
        <v>15</v>
      </c>
      <c r="C60" s="3" t="s">
        <v>15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</row>
    <row r="61" spans="1:8" hidden="1" x14ac:dyDescent="0.15">
      <c r="A61" s="5" t="s">
        <v>69</v>
      </c>
      <c r="B61" s="3" t="s">
        <v>15</v>
      </c>
      <c r="C61" s="3" t="s">
        <v>15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</row>
    <row r="62" spans="1:8" x14ac:dyDescent="0.15">
      <c r="A62" s="5" t="s">
        <v>70</v>
      </c>
      <c r="B62" s="3">
        <v>993804233</v>
      </c>
      <c r="C62" s="3">
        <v>47076040</v>
      </c>
      <c r="D62" s="3">
        <v>4867400</v>
      </c>
      <c r="E62" s="3">
        <v>1036012873</v>
      </c>
      <c r="F62" s="3">
        <v>719963365</v>
      </c>
      <c r="G62" s="3">
        <v>148293980</v>
      </c>
      <c r="H62" s="3">
        <v>316049508</v>
      </c>
    </row>
    <row r="63" spans="1:8" x14ac:dyDescent="0.15">
      <c r="A63" s="5" t="s">
        <v>71</v>
      </c>
      <c r="B63" s="3">
        <v>118987800</v>
      </c>
      <c r="C63" s="3" t="s">
        <v>15</v>
      </c>
      <c r="D63" s="3">
        <v>3179000</v>
      </c>
      <c r="E63" s="3">
        <v>115808800</v>
      </c>
      <c r="F63" s="3">
        <v>89356894</v>
      </c>
      <c r="G63" s="3">
        <v>10848600</v>
      </c>
      <c r="H63" s="3">
        <v>26451906</v>
      </c>
    </row>
    <row r="64" spans="1:8" x14ac:dyDescent="0.15">
      <c r="A64" s="5" t="s">
        <v>72</v>
      </c>
      <c r="B64" s="3">
        <v>874816433</v>
      </c>
      <c r="C64" s="3">
        <v>47076040</v>
      </c>
      <c r="D64" s="3">
        <v>1688400</v>
      </c>
      <c r="E64" s="3">
        <v>920204073</v>
      </c>
      <c r="F64" s="3">
        <v>630606471</v>
      </c>
      <c r="G64" s="3">
        <v>137445380</v>
      </c>
      <c r="H64" s="3">
        <v>289597602</v>
      </c>
    </row>
    <row r="65" spans="1:8" x14ac:dyDescent="0.15">
      <c r="A65" s="5" t="s">
        <v>73</v>
      </c>
      <c r="B65" s="3" t="s">
        <v>15</v>
      </c>
      <c r="C65" s="3" t="s">
        <v>15</v>
      </c>
      <c r="D65" s="3" t="s">
        <v>15</v>
      </c>
      <c r="E65" s="3" t="s">
        <v>15</v>
      </c>
      <c r="F65" s="3" t="s">
        <v>15</v>
      </c>
      <c r="G65" s="3" t="s">
        <v>15</v>
      </c>
      <c r="H65" s="3" t="s">
        <v>15</v>
      </c>
    </row>
    <row r="66" spans="1:8" x14ac:dyDescent="0.15">
      <c r="A66" s="5" t="s">
        <v>74</v>
      </c>
      <c r="B66" s="3">
        <v>204647355827</v>
      </c>
      <c r="C66" s="3">
        <v>24295124221</v>
      </c>
      <c r="D66" s="3">
        <v>16494247113</v>
      </c>
      <c r="E66" s="3">
        <v>212448232935</v>
      </c>
      <c r="F66" s="3">
        <v>163163239277</v>
      </c>
      <c r="G66" s="3">
        <v>2845858128</v>
      </c>
      <c r="H66" s="3">
        <v>49284993658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90FD-5E1A-435B-A69E-125C7CEF55A7}">
  <dimension ref="A1:J6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22.875" style="6" customWidth="1"/>
    <col min="2" max="10" width="12.875" style="6" customWidth="1"/>
    <col min="11" max="16384" width="8.875" style="6"/>
  </cols>
  <sheetData>
    <row r="1" spans="1:10" ht="21" x14ac:dyDescent="0.2">
      <c r="A1" s="12" t="s">
        <v>170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4" spans="1:10" ht="13.5" x14ac:dyDescent="0.15">
      <c r="J4" s="4" t="s">
        <v>150</v>
      </c>
    </row>
    <row r="5" spans="1:10" ht="22.5" customHeight="1" x14ac:dyDescent="0.15">
      <c r="A5" s="16" t="s">
        <v>149</v>
      </c>
      <c r="B5" s="10" t="s">
        <v>169</v>
      </c>
      <c r="C5" s="9" t="s">
        <v>168</v>
      </c>
      <c r="D5" s="9" t="s">
        <v>167</v>
      </c>
      <c r="E5" s="9" t="s">
        <v>166</v>
      </c>
      <c r="F5" s="9" t="s">
        <v>165</v>
      </c>
      <c r="G5" s="9" t="s">
        <v>164</v>
      </c>
      <c r="H5" s="9" t="s">
        <v>163</v>
      </c>
      <c r="I5" s="9" t="s">
        <v>162</v>
      </c>
      <c r="J5" s="10" t="s">
        <v>161</v>
      </c>
    </row>
    <row r="6" spans="1:10" ht="18" customHeight="1" x14ac:dyDescent="0.15">
      <c r="A6" s="15">
        <v>11939558559</v>
      </c>
      <c r="B6" s="3">
        <v>1437330816</v>
      </c>
      <c r="C6" s="3">
        <v>1364628659</v>
      </c>
      <c r="D6" s="3">
        <v>1282296461</v>
      </c>
      <c r="E6" s="3">
        <v>1282301362</v>
      </c>
      <c r="F6" s="3">
        <v>1282306263</v>
      </c>
      <c r="G6" s="3">
        <v>5271833172</v>
      </c>
      <c r="H6" s="3">
        <v>18861826</v>
      </c>
      <c r="I6" s="3">
        <v>0</v>
      </c>
      <c r="J6" s="3">
        <v>0</v>
      </c>
    </row>
  </sheetData>
  <phoneticPr fontId="5"/>
  <pageMargins left="0.3888888888888889" right="0.3888888888888889" top="0.3888888888888889" bottom="0.3888888888888889" header="0.19444444444444445" footer="0.19444444444444445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F1B4-82EB-4603-B052-560EFFF602B8}">
  <dimension ref="A1:B6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22.875" style="6" customWidth="1"/>
    <col min="2" max="2" width="112.875" style="6" customWidth="1"/>
    <col min="3" max="16384" width="8.875" style="6"/>
  </cols>
  <sheetData>
    <row r="1" spans="1:2" ht="21" x14ac:dyDescent="0.2">
      <c r="A1" s="12" t="s">
        <v>173</v>
      </c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B4" s="4" t="s">
        <v>95</v>
      </c>
    </row>
    <row r="5" spans="1:2" ht="22.5" customHeight="1" x14ac:dyDescent="0.15">
      <c r="A5" s="21" t="s">
        <v>172</v>
      </c>
      <c r="B5" s="10" t="s">
        <v>171</v>
      </c>
    </row>
    <row r="6" spans="1:2" ht="18" customHeight="1" x14ac:dyDescent="0.15">
      <c r="A6" s="20" t="s">
        <v>83</v>
      </c>
      <c r="B6" s="3"/>
    </row>
  </sheetData>
  <phoneticPr fontId="5"/>
  <pageMargins left="0.3888888888888889" right="0.3888888888888889" top="0.3888888888888889" bottom="0.3888888888888889" header="0.19444444444444445" footer="0.19444444444444445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D613-1500-432E-878E-D1D2E55D3B05}">
  <dimension ref="A1:F9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18.875" style="6" customWidth="1"/>
    <col min="2" max="6" width="20.875" style="6" customWidth="1"/>
    <col min="7" max="16384" width="8.875" style="6"/>
  </cols>
  <sheetData>
    <row r="1" spans="1:6" ht="21" x14ac:dyDescent="0.2">
      <c r="A1" s="12" t="s">
        <v>181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4" t="s">
        <v>150</v>
      </c>
    </row>
    <row r="5" spans="1:6" ht="22.5" customHeight="1" x14ac:dyDescent="0.15">
      <c r="A5" s="23" t="s">
        <v>5</v>
      </c>
      <c r="B5" s="23" t="s">
        <v>180</v>
      </c>
      <c r="C5" s="23" t="s">
        <v>179</v>
      </c>
      <c r="D5" s="23" t="s">
        <v>178</v>
      </c>
      <c r="E5" s="23"/>
      <c r="F5" s="23" t="s">
        <v>177</v>
      </c>
    </row>
    <row r="6" spans="1:6" ht="22.5" customHeight="1" x14ac:dyDescent="0.15">
      <c r="A6" s="23"/>
      <c r="B6" s="23"/>
      <c r="C6" s="23"/>
      <c r="D6" s="10" t="s">
        <v>176</v>
      </c>
      <c r="E6" s="10" t="s">
        <v>110</v>
      </c>
      <c r="F6" s="23"/>
    </row>
    <row r="7" spans="1:6" ht="18" customHeight="1" x14ac:dyDescent="0.15">
      <c r="A7" s="5" t="s">
        <v>175</v>
      </c>
      <c r="B7" s="3">
        <v>264486070</v>
      </c>
      <c r="C7" s="3">
        <v>266011543</v>
      </c>
      <c r="D7" s="3">
        <v>264486070</v>
      </c>
      <c r="E7" s="3"/>
      <c r="F7" s="3">
        <v>266011543</v>
      </c>
    </row>
    <row r="8" spans="1:6" ht="18" customHeight="1" x14ac:dyDescent="0.15">
      <c r="A8" s="5" t="s">
        <v>174</v>
      </c>
      <c r="B8" s="3">
        <v>2741630666</v>
      </c>
      <c r="C8" s="3">
        <v>269967766</v>
      </c>
      <c r="D8" s="3">
        <v>227160946</v>
      </c>
      <c r="E8" s="3"/>
      <c r="F8" s="3">
        <v>2784437486</v>
      </c>
    </row>
    <row r="9" spans="1:6" ht="18" customHeight="1" x14ac:dyDescent="0.15">
      <c r="A9" s="8" t="s">
        <v>74</v>
      </c>
      <c r="B9" s="3">
        <f>SUM(B7:B8)</f>
        <v>3006116736</v>
      </c>
      <c r="C9" s="3">
        <f>SUM(C7:C8)</f>
        <v>535979309</v>
      </c>
      <c r="D9" s="3">
        <f>SUM(D7:D8)</f>
        <v>491647016</v>
      </c>
      <c r="E9" s="3"/>
      <c r="F9" s="3">
        <f>SUM(F7:F8)</f>
        <v>3050449029</v>
      </c>
    </row>
  </sheetData>
  <mergeCells count="5">
    <mergeCell ref="A5:A6"/>
    <mergeCell ref="B5:B6"/>
    <mergeCell ref="C5:C6"/>
    <mergeCell ref="F5:F6"/>
    <mergeCell ref="D5:E5"/>
  </mergeCells>
  <phoneticPr fontId="5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0E7C-CAE1-47DA-AA1E-8293F4E47804}">
  <sheetPr>
    <pageSetUpPr fitToPage="1"/>
  </sheetPr>
  <dimension ref="A1:I66"/>
  <sheetViews>
    <sheetView zoomScale="85" zoomScaleNormal="85" zoomScaleSheetLayoutView="100" workbookViewId="0">
      <selection activeCell="J5" sqref="J5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22" t="s">
        <v>82</v>
      </c>
      <c r="B1" s="22"/>
      <c r="C1" s="22"/>
      <c r="D1" s="22"/>
      <c r="E1" s="22"/>
      <c r="F1" s="22"/>
      <c r="G1" s="22"/>
      <c r="H1" s="22"/>
      <c r="I1" s="22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4" t="s">
        <v>2</v>
      </c>
    </row>
    <row r="3" spans="1:9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4" t="s">
        <v>4</v>
      </c>
    </row>
    <row r="5" spans="1:9" ht="22.5" x14ac:dyDescent="0.15">
      <c r="A5" s="7" t="s">
        <v>5</v>
      </c>
      <c r="B5" s="2" t="s">
        <v>81</v>
      </c>
      <c r="C5" s="7" t="s">
        <v>80</v>
      </c>
      <c r="D5" s="7" t="s">
        <v>79</v>
      </c>
      <c r="E5" s="7" t="s">
        <v>78</v>
      </c>
      <c r="F5" s="7" t="s">
        <v>77</v>
      </c>
      <c r="G5" s="7" t="s">
        <v>76</v>
      </c>
      <c r="H5" s="7" t="s">
        <v>75</v>
      </c>
      <c r="I5" s="7" t="s">
        <v>74</v>
      </c>
    </row>
    <row r="6" spans="1:9" x14ac:dyDescent="0.15">
      <c r="A6" s="5" t="s">
        <v>13</v>
      </c>
      <c r="B6" s="3" t="s">
        <v>15</v>
      </c>
      <c r="C6" s="3" t="s">
        <v>15</v>
      </c>
      <c r="D6" s="3" t="s">
        <v>15</v>
      </c>
      <c r="E6" s="3">
        <v>48968944150</v>
      </c>
      <c r="F6" s="3" t="s">
        <v>15</v>
      </c>
      <c r="G6" s="3" t="s">
        <v>15</v>
      </c>
      <c r="H6" s="3" t="s">
        <v>15</v>
      </c>
      <c r="I6" s="3">
        <v>48968944150</v>
      </c>
    </row>
    <row r="7" spans="1:9" x14ac:dyDescent="0.15">
      <c r="A7" s="5" t="s">
        <v>14</v>
      </c>
      <c r="B7" s="3" t="s">
        <v>15</v>
      </c>
      <c r="C7" s="3" t="s">
        <v>15</v>
      </c>
      <c r="D7" s="3" t="s">
        <v>15</v>
      </c>
      <c r="E7" s="3" t="s">
        <v>15</v>
      </c>
      <c r="F7" s="3" t="s">
        <v>15</v>
      </c>
      <c r="G7" s="3" t="s">
        <v>15</v>
      </c>
      <c r="H7" s="3" t="s">
        <v>15</v>
      </c>
      <c r="I7" s="3" t="s">
        <v>15</v>
      </c>
    </row>
    <row r="8" spans="1:9" x14ac:dyDescent="0.15">
      <c r="A8" s="5" t="s">
        <v>16</v>
      </c>
      <c r="B8" s="3" t="s">
        <v>15</v>
      </c>
      <c r="C8" s="3" t="s">
        <v>15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</row>
    <row r="9" spans="1:9" x14ac:dyDescent="0.15">
      <c r="A9" s="5" t="s">
        <v>17</v>
      </c>
      <c r="B9" s="3" t="s">
        <v>15</v>
      </c>
      <c r="C9" s="3" t="s">
        <v>15</v>
      </c>
      <c r="D9" s="3" t="s">
        <v>15</v>
      </c>
      <c r="E9" s="3">
        <v>31311448485</v>
      </c>
      <c r="F9" s="3" t="s">
        <v>15</v>
      </c>
      <c r="G9" s="3" t="s">
        <v>15</v>
      </c>
      <c r="H9" s="3" t="s">
        <v>15</v>
      </c>
      <c r="I9" s="3">
        <v>31311448485</v>
      </c>
    </row>
    <row r="10" spans="1:9" x14ac:dyDescent="0.15">
      <c r="A10" s="5" t="s">
        <v>18</v>
      </c>
      <c r="B10" s="3" t="s">
        <v>15</v>
      </c>
      <c r="C10" s="3" t="s">
        <v>15</v>
      </c>
      <c r="D10" s="3" t="s">
        <v>15</v>
      </c>
      <c r="E10" s="3">
        <v>1891758401</v>
      </c>
      <c r="F10" s="3" t="s">
        <v>15</v>
      </c>
      <c r="G10" s="3" t="s">
        <v>15</v>
      </c>
      <c r="H10" s="3" t="s">
        <v>15</v>
      </c>
      <c r="I10" s="3">
        <v>1891758401</v>
      </c>
    </row>
    <row r="11" spans="1:9" x14ac:dyDescent="0.15">
      <c r="A11" s="5" t="s">
        <v>19</v>
      </c>
      <c r="B11" s="3" t="s">
        <v>15</v>
      </c>
      <c r="C11" s="3" t="s">
        <v>15</v>
      </c>
      <c r="D11" s="3" t="s">
        <v>15</v>
      </c>
      <c r="E11" s="3">
        <v>15608457064</v>
      </c>
      <c r="F11" s="3" t="s">
        <v>15</v>
      </c>
      <c r="G11" s="3" t="s">
        <v>15</v>
      </c>
      <c r="H11" s="3" t="s">
        <v>15</v>
      </c>
      <c r="I11" s="3">
        <v>15608457064</v>
      </c>
    </row>
    <row r="12" spans="1:9" x14ac:dyDescent="0.15">
      <c r="A12" s="5" t="s">
        <v>20</v>
      </c>
      <c r="B12" s="3" t="s">
        <v>15</v>
      </c>
      <c r="C12" s="3" t="s">
        <v>15</v>
      </c>
      <c r="D12" s="3" t="s">
        <v>15</v>
      </c>
      <c r="E12" s="3" t="s">
        <v>15</v>
      </c>
      <c r="F12" s="3" t="s">
        <v>15</v>
      </c>
      <c r="G12" s="3" t="s">
        <v>15</v>
      </c>
      <c r="H12" s="3" t="s">
        <v>15</v>
      </c>
      <c r="I12" s="3" t="s">
        <v>15</v>
      </c>
    </row>
    <row r="13" spans="1:9" x14ac:dyDescent="0.15">
      <c r="A13" s="5" t="s">
        <v>21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</row>
    <row r="14" spans="1:9" x14ac:dyDescent="0.15">
      <c r="A14" s="5" t="s">
        <v>22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</row>
    <row r="15" spans="1:9" x14ac:dyDescent="0.15">
      <c r="A15" s="5" t="s">
        <v>23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 t="s">
        <v>15</v>
      </c>
      <c r="I15" s="3" t="s">
        <v>15</v>
      </c>
    </row>
    <row r="16" spans="1:9" x14ac:dyDescent="0.15">
      <c r="A16" s="5" t="s">
        <v>24</v>
      </c>
      <c r="B16" s="3" t="s">
        <v>15</v>
      </c>
      <c r="C16" s="3" t="s">
        <v>15</v>
      </c>
      <c r="D16" s="3" t="s">
        <v>15</v>
      </c>
      <c r="E16" s="3">
        <v>157280200</v>
      </c>
      <c r="F16" s="3" t="s">
        <v>15</v>
      </c>
      <c r="G16" s="3" t="s">
        <v>15</v>
      </c>
      <c r="H16" s="3" t="s">
        <v>15</v>
      </c>
      <c r="I16" s="3">
        <v>157280200</v>
      </c>
    </row>
    <row r="17" spans="1:9" hidden="1" x14ac:dyDescent="0.15">
      <c r="A17" s="5" t="s">
        <v>25</v>
      </c>
      <c r="B17" s="3" t="s">
        <v>15</v>
      </c>
      <c r="C17" s="3" t="s">
        <v>15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</row>
    <row r="18" spans="1:9" hidden="1" x14ac:dyDescent="0.15">
      <c r="A18" s="5" t="s">
        <v>26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  <c r="I18" s="3" t="s">
        <v>15</v>
      </c>
    </row>
    <row r="19" spans="1:9" hidden="1" x14ac:dyDescent="0.15">
      <c r="A19" s="5" t="s">
        <v>27</v>
      </c>
      <c r="B19" s="3" t="s">
        <v>15</v>
      </c>
      <c r="C19" s="3" t="s">
        <v>15</v>
      </c>
      <c r="D19" s="3" t="s">
        <v>15</v>
      </c>
      <c r="E19" s="3" t="s">
        <v>15</v>
      </c>
      <c r="F19" s="3" t="s">
        <v>15</v>
      </c>
      <c r="G19" s="3" t="s">
        <v>15</v>
      </c>
      <c r="H19" s="3" t="s">
        <v>15</v>
      </c>
      <c r="I19" s="3" t="s">
        <v>15</v>
      </c>
    </row>
    <row r="20" spans="1:9" hidden="1" x14ac:dyDescent="0.15">
      <c r="A20" s="5" t="s">
        <v>28</v>
      </c>
      <c r="B20" s="3" t="s">
        <v>15</v>
      </c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3" t="s">
        <v>15</v>
      </c>
    </row>
    <row r="21" spans="1:9" hidden="1" x14ac:dyDescent="0.15">
      <c r="A21" s="5" t="s">
        <v>29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</row>
    <row r="22" spans="1:9" hidden="1" x14ac:dyDescent="0.15">
      <c r="A22" s="5" t="s">
        <v>30</v>
      </c>
      <c r="B22" s="3" t="s">
        <v>15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</row>
    <row r="23" spans="1:9" hidden="1" x14ac:dyDescent="0.15">
      <c r="A23" s="5" t="s">
        <v>31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</row>
    <row r="24" spans="1:9" hidden="1" x14ac:dyDescent="0.15">
      <c r="A24" s="5" t="s">
        <v>32</v>
      </c>
      <c r="B24" s="3" t="s">
        <v>15</v>
      </c>
      <c r="C24" s="3" t="s">
        <v>15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  <c r="I24" s="3" t="s">
        <v>15</v>
      </c>
    </row>
    <row r="25" spans="1:9" hidden="1" x14ac:dyDescent="0.15">
      <c r="A25" s="5" t="s">
        <v>33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</row>
    <row r="26" spans="1:9" hidden="1" x14ac:dyDescent="0.15">
      <c r="A26" s="5" t="s">
        <v>34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</row>
    <row r="27" spans="1:9" hidden="1" x14ac:dyDescent="0.15">
      <c r="A27" s="5" t="s">
        <v>35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</row>
    <row r="28" spans="1:9" hidden="1" x14ac:dyDescent="0.15">
      <c r="A28" s="5" t="s">
        <v>36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3" t="s">
        <v>15</v>
      </c>
    </row>
    <row r="29" spans="1:9" hidden="1" x14ac:dyDescent="0.15">
      <c r="A29" s="5" t="s">
        <v>37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</row>
    <row r="30" spans="1:9" hidden="1" x14ac:dyDescent="0.15">
      <c r="A30" s="5" t="s">
        <v>38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3" t="s">
        <v>15</v>
      </c>
    </row>
    <row r="31" spans="1:9" hidden="1" x14ac:dyDescent="0.15">
      <c r="A31" s="5" t="s">
        <v>39</v>
      </c>
      <c r="B31" s="3" t="s">
        <v>15</v>
      </c>
      <c r="C31" s="3" t="s">
        <v>15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3" t="s">
        <v>15</v>
      </c>
    </row>
    <row r="32" spans="1:9" hidden="1" x14ac:dyDescent="0.15">
      <c r="A32" s="5" t="s">
        <v>40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</row>
    <row r="33" spans="1:9" hidden="1" x14ac:dyDescent="0.15">
      <c r="A33" s="5" t="s">
        <v>41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</row>
    <row r="34" spans="1:9" hidden="1" x14ac:dyDescent="0.15">
      <c r="A34" s="5" t="s">
        <v>42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</row>
    <row r="35" spans="1:9" hidden="1" x14ac:dyDescent="0.15">
      <c r="A35" s="5" t="s">
        <v>43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3" t="s">
        <v>15</v>
      </c>
    </row>
    <row r="36" spans="1:9" hidden="1" x14ac:dyDescent="0.15">
      <c r="A36" s="5" t="s">
        <v>44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</row>
    <row r="37" spans="1:9" hidden="1" x14ac:dyDescent="0.15">
      <c r="A37" s="5" t="s">
        <v>45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</row>
    <row r="38" spans="1:9" hidden="1" x14ac:dyDescent="0.15">
      <c r="A38" s="5" t="s">
        <v>46</v>
      </c>
      <c r="B38" s="3" t="s">
        <v>15</v>
      </c>
      <c r="C38" s="3" t="s">
        <v>15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</row>
    <row r="39" spans="1:9" hidden="1" x14ac:dyDescent="0.15">
      <c r="A39" s="5" t="s">
        <v>47</v>
      </c>
      <c r="B39" s="3" t="s">
        <v>15</v>
      </c>
      <c r="C39" s="3" t="s">
        <v>15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</row>
    <row r="40" spans="1:9" hidden="1" x14ac:dyDescent="0.15">
      <c r="A40" s="5" t="s">
        <v>48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</row>
    <row r="41" spans="1:9" hidden="1" x14ac:dyDescent="0.15">
      <c r="A41" s="5" t="s">
        <v>49</v>
      </c>
      <c r="B41" s="3" t="s">
        <v>15</v>
      </c>
      <c r="C41" s="3" t="s">
        <v>15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</row>
    <row r="42" spans="1:9" hidden="1" x14ac:dyDescent="0.15">
      <c r="A42" s="5" t="s">
        <v>50</v>
      </c>
      <c r="B42" s="3" t="s">
        <v>15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</row>
    <row r="43" spans="1:9" hidden="1" x14ac:dyDescent="0.15">
      <c r="A43" s="5" t="s">
        <v>51</v>
      </c>
      <c r="B43" s="3" t="s">
        <v>15</v>
      </c>
      <c r="C43" s="3" t="s">
        <v>15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</row>
    <row r="44" spans="1:9" hidden="1" x14ac:dyDescent="0.15">
      <c r="A44" s="5" t="s">
        <v>52</v>
      </c>
      <c r="B44" s="3" t="s">
        <v>15</v>
      </c>
      <c r="C44" s="3" t="s">
        <v>15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</row>
    <row r="45" spans="1:9" hidden="1" x14ac:dyDescent="0.15">
      <c r="A45" s="5" t="s">
        <v>53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</row>
    <row r="46" spans="1:9" hidden="1" x14ac:dyDescent="0.15">
      <c r="A46" s="5" t="s">
        <v>54</v>
      </c>
      <c r="B46" s="3" t="s">
        <v>15</v>
      </c>
      <c r="C46" s="3" t="s">
        <v>15</v>
      </c>
      <c r="D46" s="3" t="s">
        <v>15</v>
      </c>
      <c r="E46" s="3" t="s">
        <v>15</v>
      </c>
      <c r="F46" s="3" t="s">
        <v>15</v>
      </c>
      <c r="G46" s="3" t="s">
        <v>15</v>
      </c>
      <c r="H46" s="3" t="s">
        <v>15</v>
      </c>
      <c r="I46" s="3" t="s">
        <v>15</v>
      </c>
    </row>
    <row r="47" spans="1:9" hidden="1" x14ac:dyDescent="0.15">
      <c r="A47" s="5" t="s">
        <v>55</v>
      </c>
      <c r="B47" s="3" t="s">
        <v>15</v>
      </c>
      <c r="C47" s="3" t="s">
        <v>15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3" t="s">
        <v>15</v>
      </c>
    </row>
    <row r="48" spans="1:9" hidden="1" x14ac:dyDescent="0.15">
      <c r="A48" s="5" t="s">
        <v>56</v>
      </c>
      <c r="B48" s="3" t="s">
        <v>15</v>
      </c>
      <c r="C48" s="3" t="s">
        <v>15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3" t="s">
        <v>15</v>
      </c>
    </row>
    <row r="49" spans="1:9" hidden="1" x14ac:dyDescent="0.15">
      <c r="A49" s="5" t="s">
        <v>57</v>
      </c>
      <c r="B49" s="3" t="s">
        <v>15</v>
      </c>
      <c r="C49" s="3" t="s">
        <v>15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</row>
    <row r="50" spans="1:9" hidden="1" x14ac:dyDescent="0.15">
      <c r="A50" s="5" t="s">
        <v>58</v>
      </c>
      <c r="B50" s="3" t="s">
        <v>15</v>
      </c>
      <c r="C50" s="3" t="s">
        <v>15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</row>
    <row r="51" spans="1:9" hidden="1" x14ac:dyDescent="0.15">
      <c r="A51" s="5" t="s">
        <v>59</v>
      </c>
      <c r="B51" s="3" t="s">
        <v>15</v>
      </c>
      <c r="C51" s="3" t="s">
        <v>15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</row>
    <row r="52" spans="1:9" hidden="1" x14ac:dyDescent="0.15">
      <c r="A52" s="5" t="s">
        <v>60</v>
      </c>
      <c r="B52" s="3" t="s">
        <v>15</v>
      </c>
      <c r="C52" s="3" t="s">
        <v>15</v>
      </c>
      <c r="D52" s="3" t="s">
        <v>15</v>
      </c>
      <c r="E52" s="3" t="s">
        <v>15</v>
      </c>
      <c r="F52" s="3" t="s">
        <v>15</v>
      </c>
      <c r="G52" s="3" t="s">
        <v>15</v>
      </c>
      <c r="H52" s="3" t="s">
        <v>15</v>
      </c>
      <c r="I52" s="3" t="s">
        <v>15</v>
      </c>
    </row>
    <row r="53" spans="1:9" hidden="1" x14ac:dyDescent="0.15">
      <c r="A53" s="5" t="s">
        <v>61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</row>
    <row r="54" spans="1:9" hidden="1" x14ac:dyDescent="0.15">
      <c r="A54" s="5" t="s">
        <v>62</v>
      </c>
      <c r="B54" s="3" t="s">
        <v>15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</row>
    <row r="55" spans="1:9" hidden="1" x14ac:dyDescent="0.15">
      <c r="A55" s="5" t="s">
        <v>63</v>
      </c>
      <c r="B55" s="3" t="s">
        <v>15</v>
      </c>
      <c r="C55" s="3" t="s">
        <v>15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  <c r="I55" s="3" t="s">
        <v>15</v>
      </c>
    </row>
    <row r="56" spans="1:9" hidden="1" x14ac:dyDescent="0.15">
      <c r="A56" s="5" t="s">
        <v>64</v>
      </c>
      <c r="B56" s="3" t="s">
        <v>15</v>
      </c>
      <c r="C56" s="3" t="s">
        <v>15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3" t="s">
        <v>15</v>
      </c>
    </row>
    <row r="57" spans="1:9" hidden="1" x14ac:dyDescent="0.15">
      <c r="A57" s="5" t="s">
        <v>65</v>
      </c>
      <c r="B57" s="3" t="s">
        <v>15</v>
      </c>
      <c r="C57" s="3" t="s">
        <v>15</v>
      </c>
      <c r="D57" s="3" t="s">
        <v>15</v>
      </c>
      <c r="E57" s="3" t="s">
        <v>15</v>
      </c>
      <c r="F57" s="3" t="s">
        <v>15</v>
      </c>
      <c r="G57" s="3" t="s">
        <v>15</v>
      </c>
      <c r="H57" s="3" t="s">
        <v>15</v>
      </c>
      <c r="I57" s="3" t="s">
        <v>15</v>
      </c>
    </row>
    <row r="58" spans="1:9" hidden="1" x14ac:dyDescent="0.15">
      <c r="A58" s="5" t="s">
        <v>66</v>
      </c>
      <c r="B58" s="3" t="s">
        <v>15</v>
      </c>
      <c r="C58" s="3" t="s">
        <v>15</v>
      </c>
      <c r="D58" s="3" t="s">
        <v>15</v>
      </c>
      <c r="E58" s="3" t="s">
        <v>15</v>
      </c>
      <c r="F58" s="3" t="s">
        <v>15</v>
      </c>
      <c r="G58" s="3" t="s">
        <v>15</v>
      </c>
      <c r="H58" s="3" t="s">
        <v>15</v>
      </c>
      <c r="I58" s="3" t="s">
        <v>15</v>
      </c>
    </row>
    <row r="59" spans="1:9" hidden="1" x14ac:dyDescent="0.15">
      <c r="A59" s="5" t="s">
        <v>67</v>
      </c>
      <c r="B59" s="3" t="s">
        <v>15</v>
      </c>
      <c r="C59" s="3" t="s">
        <v>15</v>
      </c>
      <c r="D59" s="3" t="s">
        <v>15</v>
      </c>
      <c r="E59" s="3" t="s">
        <v>15</v>
      </c>
      <c r="F59" s="3" t="s">
        <v>15</v>
      </c>
      <c r="G59" s="3" t="s">
        <v>15</v>
      </c>
      <c r="H59" s="3" t="s">
        <v>15</v>
      </c>
      <c r="I59" s="3" t="s">
        <v>15</v>
      </c>
    </row>
    <row r="60" spans="1:9" hidden="1" x14ac:dyDescent="0.15">
      <c r="A60" s="5" t="s">
        <v>68</v>
      </c>
      <c r="B60" s="3" t="s">
        <v>15</v>
      </c>
      <c r="C60" s="3" t="s">
        <v>15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3" t="s">
        <v>15</v>
      </c>
    </row>
    <row r="61" spans="1:9" hidden="1" x14ac:dyDescent="0.15">
      <c r="A61" s="5" t="s">
        <v>69</v>
      </c>
      <c r="B61" s="3" t="s">
        <v>15</v>
      </c>
      <c r="C61" s="3" t="s">
        <v>15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 t="s">
        <v>15</v>
      </c>
    </row>
    <row r="62" spans="1:9" x14ac:dyDescent="0.15">
      <c r="A62" s="5" t="s">
        <v>70</v>
      </c>
      <c r="B62" s="3" t="s">
        <v>15</v>
      </c>
      <c r="C62" s="3" t="s">
        <v>15</v>
      </c>
      <c r="D62" s="3" t="s">
        <v>15</v>
      </c>
      <c r="E62" s="3">
        <v>316049508</v>
      </c>
      <c r="F62" s="3" t="s">
        <v>15</v>
      </c>
      <c r="G62" s="3" t="s">
        <v>15</v>
      </c>
      <c r="H62" s="3" t="s">
        <v>15</v>
      </c>
      <c r="I62" s="3">
        <v>316049508</v>
      </c>
    </row>
    <row r="63" spans="1:9" x14ac:dyDescent="0.15">
      <c r="A63" s="5" t="s">
        <v>71</v>
      </c>
      <c r="B63" s="3" t="s">
        <v>15</v>
      </c>
      <c r="C63" s="3" t="s">
        <v>15</v>
      </c>
      <c r="D63" s="3" t="s">
        <v>15</v>
      </c>
      <c r="E63" s="3">
        <v>26451906</v>
      </c>
      <c r="F63" s="3" t="s">
        <v>15</v>
      </c>
      <c r="G63" s="3" t="s">
        <v>15</v>
      </c>
      <c r="H63" s="3" t="s">
        <v>15</v>
      </c>
      <c r="I63" s="3">
        <v>26451906</v>
      </c>
    </row>
    <row r="64" spans="1:9" x14ac:dyDescent="0.15">
      <c r="A64" s="5" t="s">
        <v>72</v>
      </c>
      <c r="B64" s="3" t="s">
        <v>15</v>
      </c>
      <c r="C64" s="3" t="s">
        <v>15</v>
      </c>
      <c r="D64" s="3" t="s">
        <v>15</v>
      </c>
      <c r="E64" s="3">
        <v>289597602</v>
      </c>
      <c r="F64" s="3" t="s">
        <v>15</v>
      </c>
      <c r="G64" s="3" t="s">
        <v>15</v>
      </c>
      <c r="H64" s="3" t="s">
        <v>15</v>
      </c>
      <c r="I64" s="3">
        <v>289597602</v>
      </c>
    </row>
    <row r="65" spans="1:9" x14ac:dyDescent="0.15">
      <c r="A65" s="5" t="s">
        <v>73</v>
      </c>
      <c r="B65" s="3" t="s">
        <v>15</v>
      </c>
      <c r="C65" s="3" t="s">
        <v>15</v>
      </c>
      <c r="D65" s="3" t="s">
        <v>15</v>
      </c>
      <c r="E65" s="3" t="s">
        <v>15</v>
      </c>
      <c r="F65" s="3" t="s">
        <v>15</v>
      </c>
      <c r="G65" s="3" t="s">
        <v>15</v>
      </c>
      <c r="H65" s="3" t="s">
        <v>15</v>
      </c>
      <c r="I65" s="3" t="s">
        <v>15</v>
      </c>
    </row>
    <row r="66" spans="1:9" x14ac:dyDescent="0.15">
      <c r="A66" s="5" t="s">
        <v>74</v>
      </c>
      <c r="B66" s="3" t="s">
        <v>15</v>
      </c>
      <c r="C66" s="3" t="s">
        <v>15</v>
      </c>
      <c r="D66" s="3" t="s">
        <v>15</v>
      </c>
      <c r="E66" s="3">
        <v>49284993658</v>
      </c>
      <c r="F66" s="3" t="s">
        <v>15</v>
      </c>
      <c r="G66" s="3" t="s">
        <v>15</v>
      </c>
      <c r="H66" s="3" t="s">
        <v>15</v>
      </c>
      <c r="I66" s="3">
        <v>49284993658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C872-9DBE-4963-948C-647AF456108B}">
  <sheetPr>
    <pageSetUpPr fitToPage="1"/>
  </sheetPr>
  <dimension ref="A1:K24"/>
  <sheetViews>
    <sheetView topLeftCell="C1" zoomScaleNormal="100" zoomScaleSheetLayoutView="100" workbookViewId="0">
      <selection activeCell="J5" sqref="J5"/>
    </sheetView>
  </sheetViews>
  <sheetFormatPr defaultColWidth="8.875" defaultRowHeight="11.25" x14ac:dyDescent="0.15"/>
  <cols>
    <col min="1" max="11" width="15.375" style="6" customWidth="1"/>
    <col min="12" max="16384" width="8.875" style="6"/>
  </cols>
  <sheetData>
    <row r="1" spans="1:10" ht="21" x14ac:dyDescent="0.2">
      <c r="A1" s="12" t="s">
        <v>108</v>
      </c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5" spans="1:10" ht="13.5" x14ac:dyDescent="0.15">
      <c r="A5" s="11" t="s">
        <v>107</v>
      </c>
      <c r="H5" s="4" t="s">
        <v>95</v>
      </c>
    </row>
    <row r="6" spans="1:10" ht="37.5" customHeight="1" x14ac:dyDescent="0.15">
      <c r="A6" s="10" t="s">
        <v>106</v>
      </c>
      <c r="B6" s="9" t="s">
        <v>105</v>
      </c>
      <c r="C6" s="9" t="s">
        <v>104</v>
      </c>
      <c r="D6" s="9" t="s">
        <v>103</v>
      </c>
      <c r="E6" s="9" t="s">
        <v>102</v>
      </c>
      <c r="F6" s="9" t="s">
        <v>101</v>
      </c>
      <c r="G6" s="9" t="s">
        <v>100</v>
      </c>
      <c r="H6" s="9" t="s">
        <v>84</v>
      </c>
    </row>
    <row r="7" spans="1:10" ht="18" customHeight="1" x14ac:dyDescent="0.15">
      <c r="A7" s="5" t="s">
        <v>83</v>
      </c>
      <c r="B7" s="3"/>
      <c r="C7" s="3"/>
      <c r="D7" s="3"/>
      <c r="E7" s="3"/>
      <c r="F7" s="3"/>
      <c r="G7" s="3"/>
      <c r="H7" s="3"/>
    </row>
    <row r="8" spans="1:10" ht="18" customHeight="1" x14ac:dyDescent="0.15">
      <c r="A8" s="5"/>
      <c r="B8" s="3"/>
      <c r="C8" s="3"/>
      <c r="D8" s="3"/>
      <c r="E8" s="3"/>
      <c r="F8" s="3"/>
      <c r="G8" s="3"/>
      <c r="H8" s="3"/>
    </row>
    <row r="9" spans="1:10" ht="18" customHeight="1" x14ac:dyDescent="0.15">
      <c r="A9" s="5"/>
      <c r="B9" s="3"/>
      <c r="C9" s="3"/>
      <c r="D9" s="3"/>
      <c r="E9" s="3"/>
      <c r="F9" s="3"/>
      <c r="G9" s="3"/>
      <c r="H9" s="3"/>
    </row>
    <row r="10" spans="1:10" ht="18" customHeight="1" x14ac:dyDescent="0.15">
      <c r="A10" s="8" t="s">
        <v>74</v>
      </c>
      <c r="B10" s="3"/>
      <c r="C10" s="3"/>
      <c r="D10" s="3"/>
      <c r="E10" s="3"/>
      <c r="F10" s="3"/>
      <c r="G10" s="3"/>
      <c r="H10" s="3"/>
    </row>
    <row r="12" spans="1:10" ht="13.5" x14ac:dyDescent="0.15">
      <c r="A12" s="11" t="s">
        <v>99</v>
      </c>
      <c r="J12" s="4" t="s">
        <v>95</v>
      </c>
    </row>
    <row r="13" spans="1:10" ht="37.5" customHeight="1" x14ac:dyDescent="0.15">
      <c r="A13" s="10" t="s">
        <v>94</v>
      </c>
      <c r="B13" s="9" t="s">
        <v>98</v>
      </c>
      <c r="C13" s="9" t="s">
        <v>92</v>
      </c>
      <c r="D13" s="9" t="s">
        <v>91</v>
      </c>
      <c r="E13" s="9" t="s">
        <v>90</v>
      </c>
      <c r="F13" s="9" t="s">
        <v>89</v>
      </c>
      <c r="G13" s="9" t="s">
        <v>88</v>
      </c>
      <c r="H13" s="9" t="s">
        <v>87</v>
      </c>
      <c r="I13" s="9" t="s">
        <v>97</v>
      </c>
      <c r="J13" s="9" t="s">
        <v>84</v>
      </c>
    </row>
    <row r="14" spans="1:10" ht="18" customHeight="1" x14ac:dyDescent="0.15">
      <c r="A14" s="5" t="s">
        <v>83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18" customHeight="1" x14ac:dyDescent="0.15">
      <c r="A15" s="5"/>
      <c r="B15" s="3"/>
      <c r="C15" s="3"/>
      <c r="D15" s="3"/>
      <c r="E15" s="3"/>
      <c r="F15" s="3"/>
      <c r="G15" s="3"/>
      <c r="H15" s="3"/>
      <c r="I15" s="3"/>
      <c r="J15" s="3"/>
    </row>
    <row r="16" spans="1:10" ht="18" customHeight="1" x14ac:dyDescent="0.15">
      <c r="A16" s="5"/>
      <c r="B16" s="3"/>
      <c r="C16" s="3"/>
      <c r="D16" s="3"/>
      <c r="E16" s="3"/>
      <c r="F16" s="3"/>
      <c r="G16" s="3"/>
      <c r="H16" s="3"/>
      <c r="I16" s="3"/>
      <c r="J16" s="3"/>
    </row>
    <row r="17" spans="1:11" ht="18" customHeight="1" x14ac:dyDescent="0.15">
      <c r="A17" s="8" t="s">
        <v>74</v>
      </c>
      <c r="B17" s="3"/>
      <c r="C17" s="3"/>
      <c r="D17" s="3"/>
      <c r="E17" s="3"/>
      <c r="F17" s="3"/>
      <c r="G17" s="3"/>
      <c r="H17" s="3"/>
      <c r="I17" s="3"/>
      <c r="J17" s="3"/>
    </row>
    <row r="19" spans="1:11" ht="13.5" x14ac:dyDescent="0.15">
      <c r="A19" s="11" t="s">
        <v>96</v>
      </c>
      <c r="K19" s="4" t="s">
        <v>95</v>
      </c>
    </row>
    <row r="20" spans="1:11" ht="37.5" customHeight="1" x14ac:dyDescent="0.15">
      <c r="A20" s="10" t="s">
        <v>94</v>
      </c>
      <c r="B20" s="9" t="s">
        <v>93</v>
      </c>
      <c r="C20" s="9" t="s">
        <v>92</v>
      </c>
      <c r="D20" s="9" t="s">
        <v>91</v>
      </c>
      <c r="E20" s="9" t="s">
        <v>90</v>
      </c>
      <c r="F20" s="9" t="s">
        <v>89</v>
      </c>
      <c r="G20" s="9" t="s">
        <v>88</v>
      </c>
      <c r="H20" s="9" t="s">
        <v>87</v>
      </c>
      <c r="I20" s="9" t="s">
        <v>86</v>
      </c>
      <c r="J20" s="9" t="s">
        <v>85</v>
      </c>
      <c r="K20" s="9" t="s">
        <v>84</v>
      </c>
    </row>
    <row r="21" spans="1:11" ht="18" customHeight="1" x14ac:dyDescent="0.15">
      <c r="A21" s="5" t="s">
        <v>83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8" customHeight="1" x14ac:dyDescent="0.1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8" customHeight="1" x14ac:dyDescent="0.15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8" customHeight="1" x14ac:dyDescent="0.15">
      <c r="A24" s="8" t="s">
        <v>74</v>
      </c>
      <c r="B24" s="3"/>
      <c r="C24" s="3"/>
      <c r="D24" s="3"/>
      <c r="E24" s="3"/>
      <c r="F24" s="3"/>
      <c r="G24" s="3"/>
      <c r="H24" s="3"/>
      <c r="I24" s="3"/>
      <c r="J24" s="3"/>
      <c r="K24" s="3"/>
    </row>
  </sheetData>
  <phoneticPr fontId="5"/>
  <pageMargins left="0.3888888888888889" right="0.3888888888888889" top="0.3888888888888889" bottom="0.3888888888888889" header="0.19444444444444445" footer="0.19444444444444445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B42A-7EB5-4CAE-8DF2-36864002E1D1}">
  <sheetPr>
    <pageSetUpPr fitToPage="1"/>
  </sheetPr>
  <dimension ref="A1:G10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22.875" style="6" customWidth="1"/>
    <col min="2" max="7" width="19.875" style="6" customWidth="1"/>
    <col min="8" max="16384" width="8.875" style="6"/>
  </cols>
  <sheetData>
    <row r="1" spans="1:7" ht="21" x14ac:dyDescent="0.2">
      <c r="A1" s="12" t="s">
        <v>115</v>
      </c>
    </row>
    <row r="2" spans="1:7" ht="13.5" x14ac:dyDescent="0.15">
      <c r="A2" s="1" t="s">
        <v>1</v>
      </c>
    </row>
    <row r="3" spans="1:7" ht="13.5" x14ac:dyDescent="0.15">
      <c r="A3" s="1" t="s">
        <v>2</v>
      </c>
    </row>
    <row r="4" spans="1:7" ht="13.5" x14ac:dyDescent="0.15">
      <c r="G4" s="4" t="s">
        <v>95</v>
      </c>
    </row>
    <row r="5" spans="1:7" ht="22.5" customHeight="1" x14ac:dyDescent="0.15">
      <c r="A5" s="10" t="s">
        <v>114</v>
      </c>
      <c r="B5" s="10" t="s">
        <v>113</v>
      </c>
      <c r="C5" s="10" t="s">
        <v>112</v>
      </c>
      <c r="D5" s="10" t="s">
        <v>111</v>
      </c>
      <c r="E5" s="10" t="s">
        <v>110</v>
      </c>
      <c r="F5" s="9" t="s">
        <v>109</v>
      </c>
      <c r="G5" s="9" t="s">
        <v>84</v>
      </c>
    </row>
    <row r="6" spans="1:7" ht="18" customHeight="1" x14ac:dyDescent="0.15">
      <c r="A6" s="5" t="s">
        <v>83</v>
      </c>
      <c r="B6" s="3"/>
      <c r="C6" s="3"/>
      <c r="D6" s="3"/>
      <c r="E6" s="3"/>
      <c r="F6" s="3"/>
      <c r="G6" s="3"/>
    </row>
    <row r="7" spans="1:7" ht="18" customHeight="1" x14ac:dyDescent="0.15">
      <c r="A7" s="5"/>
      <c r="B7" s="3"/>
      <c r="C7" s="3"/>
      <c r="D7" s="3"/>
      <c r="E7" s="3"/>
      <c r="F7" s="3"/>
      <c r="G7" s="3"/>
    </row>
    <row r="8" spans="1:7" ht="18" customHeight="1" x14ac:dyDescent="0.15">
      <c r="A8" s="5"/>
      <c r="B8" s="3"/>
      <c r="C8" s="3"/>
      <c r="D8" s="3"/>
      <c r="E8" s="3"/>
      <c r="F8" s="3"/>
      <c r="G8" s="3"/>
    </row>
    <row r="9" spans="1:7" ht="18" customHeight="1" x14ac:dyDescent="0.15">
      <c r="A9" s="5"/>
      <c r="B9" s="3"/>
      <c r="C9" s="3"/>
      <c r="D9" s="3"/>
      <c r="E9" s="3"/>
      <c r="F9" s="3"/>
      <c r="G9" s="3"/>
    </row>
    <row r="10" spans="1:7" ht="18" customHeight="1" x14ac:dyDescent="0.15">
      <c r="A10" s="8" t="s">
        <v>74</v>
      </c>
      <c r="B10" s="3"/>
      <c r="C10" s="3"/>
      <c r="D10" s="3"/>
      <c r="E10" s="3"/>
      <c r="F10" s="3"/>
      <c r="G10" s="3"/>
    </row>
  </sheetData>
  <phoneticPr fontId="5"/>
  <pageMargins left="0.3888888888888889" right="0.3888888888888889" top="0.3888888888888889" bottom="0.3888888888888889" header="0.19444444444444445" footer="0.19444444444444445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A93E-79A1-49F5-8458-A4C39CC84D4D}">
  <dimension ref="A1:F26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6" ht="21" x14ac:dyDescent="0.2">
      <c r="A1" s="12" t="s">
        <v>122</v>
      </c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F4" s="4" t="s">
        <v>95</v>
      </c>
    </row>
    <row r="5" spans="1:6" ht="22.5" customHeight="1" x14ac:dyDescent="0.15">
      <c r="A5" s="23" t="s">
        <v>121</v>
      </c>
      <c r="B5" s="23" t="s">
        <v>120</v>
      </c>
      <c r="C5" s="23"/>
      <c r="D5" s="23" t="s">
        <v>119</v>
      </c>
      <c r="E5" s="23"/>
      <c r="F5" s="24" t="s">
        <v>118</v>
      </c>
    </row>
    <row r="6" spans="1:6" ht="22.5" customHeight="1" x14ac:dyDescent="0.15">
      <c r="A6" s="23"/>
      <c r="B6" s="10" t="s">
        <v>117</v>
      </c>
      <c r="C6" s="9" t="s">
        <v>116</v>
      </c>
      <c r="D6" s="10" t="s">
        <v>117</v>
      </c>
      <c r="E6" s="9" t="s">
        <v>116</v>
      </c>
      <c r="F6" s="23"/>
    </row>
    <row r="7" spans="1:6" ht="18" customHeight="1" x14ac:dyDescent="0.15">
      <c r="A7" s="5" t="s">
        <v>83</v>
      </c>
      <c r="B7" s="3"/>
      <c r="C7" s="3"/>
      <c r="D7" s="3"/>
      <c r="E7" s="3"/>
      <c r="F7" s="3"/>
    </row>
    <row r="8" spans="1:6" ht="18" customHeight="1" x14ac:dyDescent="0.15">
      <c r="A8" s="5"/>
      <c r="B8" s="3"/>
      <c r="C8" s="3"/>
      <c r="D8" s="3"/>
      <c r="E8" s="3"/>
      <c r="F8" s="3"/>
    </row>
    <row r="9" spans="1:6" ht="18" customHeight="1" x14ac:dyDescent="0.15">
      <c r="A9" s="5"/>
      <c r="B9" s="3"/>
      <c r="C9" s="3"/>
      <c r="D9" s="3"/>
      <c r="E9" s="3"/>
      <c r="F9" s="3"/>
    </row>
    <row r="10" spans="1:6" ht="18" customHeight="1" x14ac:dyDescent="0.15">
      <c r="A10" s="5"/>
      <c r="B10" s="3"/>
      <c r="C10" s="3"/>
      <c r="D10" s="3"/>
      <c r="E10" s="3"/>
      <c r="F10" s="3"/>
    </row>
    <row r="11" spans="1:6" ht="18" customHeight="1" x14ac:dyDescent="0.15">
      <c r="A11" s="5"/>
      <c r="B11" s="3"/>
      <c r="C11" s="3"/>
      <c r="D11" s="3"/>
      <c r="E11" s="3"/>
      <c r="F11" s="3"/>
    </row>
    <row r="12" spans="1:6" ht="18" customHeight="1" x14ac:dyDescent="0.15">
      <c r="A12" s="5"/>
      <c r="B12" s="3"/>
      <c r="C12" s="3"/>
      <c r="D12" s="3"/>
      <c r="E12" s="3"/>
      <c r="F12" s="3"/>
    </row>
    <row r="13" spans="1:6" ht="18" customHeight="1" x14ac:dyDescent="0.15">
      <c r="A13" s="5"/>
      <c r="B13" s="3"/>
      <c r="C13" s="3"/>
      <c r="D13" s="3"/>
      <c r="E13" s="3"/>
      <c r="F13" s="3"/>
    </row>
    <row r="14" spans="1:6" ht="18" customHeight="1" x14ac:dyDescent="0.15">
      <c r="A14" s="5"/>
      <c r="B14" s="3"/>
      <c r="C14" s="3"/>
      <c r="D14" s="3"/>
      <c r="E14" s="3"/>
      <c r="F14" s="3"/>
    </row>
    <row r="15" spans="1:6" ht="18" customHeight="1" x14ac:dyDescent="0.15">
      <c r="A15" s="5"/>
      <c r="B15" s="3"/>
      <c r="C15" s="3"/>
      <c r="D15" s="3"/>
      <c r="E15" s="3"/>
      <c r="F15" s="3"/>
    </row>
    <row r="16" spans="1:6" ht="18" customHeight="1" x14ac:dyDescent="0.15">
      <c r="A16" s="5"/>
      <c r="B16" s="3"/>
      <c r="C16" s="3"/>
      <c r="D16" s="3"/>
      <c r="E16" s="3"/>
      <c r="F16" s="3"/>
    </row>
    <row r="17" spans="1:6" ht="18" customHeight="1" x14ac:dyDescent="0.15">
      <c r="A17" s="5"/>
      <c r="B17" s="3"/>
      <c r="C17" s="3"/>
      <c r="D17" s="3"/>
      <c r="E17" s="3"/>
      <c r="F17" s="3"/>
    </row>
    <row r="18" spans="1:6" ht="18" customHeight="1" x14ac:dyDescent="0.15">
      <c r="A18" s="5"/>
      <c r="B18" s="3"/>
      <c r="C18" s="3"/>
      <c r="D18" s="3"/>
      <c r="E18" s="3"/>
      <c r="F18" s="3"/>
    </row>
    <row r="19" spans="1:6" ht="18" customHeight="1" x14ac:dyDescent="0.15">
      <c r="A19" s="5"/>
      <c r="B19" s="3"/>
      <c r="C19" s="3"/>
      <c r="D19" s="3"/>
      <c r="E19" s="3"/>
      <c r="F19" s="3"/>
    </row>
    <row r="20" spans="1:6" ht="18" customHeight="1" x14ac:dyDescent="0.15">
      <c r="A20" s="5"/>
      <c r="B20" s="3"/>
      <c r="C20" s="3"/>
      <c r="D20" s="3"/>
      <c r="E20" s="3"/>
      <c r="F20" s="3"/>
    </row>
    <row r="21" spans="1:6" ht="18" customHeight="1" x14ac:dyDescent="0.15">
      <c r="A21" s="5"/>
      <c r="B21" s="3"/>
      <c r="C21" s="3"/>
      <c r="D21" s="3"/>
      <c r="E21" s="3"/>
      <c r="F21" s="3"/>
    </row>
    <row r="22" spans="1:6" ht="18" customHeight="1" x14ac:dyDescent="0.15">
      <c r="A22" s="5"/>
      <c r="B22" s="3"/>
      <c r="C22" s="3"/>
      <c r="D22" s="3"/>
      <c r="E22" s="3"/>
      <c r="F22" s="3"/>
    </row>
    <row r="23" spans="1:6" ht="18" customHeight="1" x14ac:dyDescent="0.15">
      <c r="A23" s="5"/>
      <c r="B23" s="3"/>
      <c r="C23" s="3"/>
      <c r="D23" s="3"/>
      <c r="E23" s="3"/>
      <c r="F23" s="3"/>
    </row>
    <row r="24" spans="1:6" ht="18" customHeight="1" x14ac:dyDescent="0.15">
      <c r="A24" s="5"/>
      <c r="B24" s="3"/>
      <c r="C24" s="3"/>
      <c r="D24" s="3"/>
      <c r="E24" s="3"/>
      <c r="F24" s="3"/>
    </row>
    <row r="25" spans="1:6" ht="18" customHeight="1" x14ac:dyDescent="0.15">
      <c r="A25" s="5"/>
      <c r="B25" s="3"/>
      <c r="C25" s="3"/>
      <c r="D25" s="3"/>
      <c r="E25" s="3"/>
      <c r="F25" s="3"/>
    </row>
    <row r="26" spans="1:6" ht="18" customHeight="1" x14ac:dyDescent="0.15">
      <c r="A26" s="8" t="s">
        <v>74</v>
      </c>
      <c r="B26" s="3"/>
      <c r="C26" s="3"/>
      <c r="D26" s="3"/>
      <c r="E26" s="3"/>
      <c r="F26" s="3"/>
    </row>
  </sheetData>
  <mergeCells count="4">
    <mergeCell ref="A5:A6"/>
    <mergeCell ref="B5:C5"/>
    <mergeCell ref="D5:E5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5F3F-C8B1-4682-A98A-FF8D9A5459CD}">
  <dimension ref="A1:C20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12" t="s">
        <v>127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4" t="s">
        <v>95</v>
      </c>
    </row>
    <row r="5" spans="1:3" ht="22.5" customHeight="1" x14ac:dyDescent="0.15">
      <c r="A5" s="10" t="s">
        <v>121</v>
      </c>
      <c r="B5" s="10" t="s">
        <v>117</v>
      </c>
      <c r="C5" s="10" t="s">
        <v>126</v>
      </c>
    </row>
    <row r="6" spans="1:3" ht="18" customHeight="1" x14ac:dyDescent="0.15">
      <c r="A6" s="5" t="s">
        <v>125</v>
      </c>
      <c r="B6" s="3"/>
      <c r="C6" s="3"/>
    </row>
    <row r="7" spans="1:3" ht="18" customHeight="1" x14ac:dyDescent="0.15">
      <c r="A7" s="5" t="s">
        <v>83</v>
      </c>
      <c r="B7" s="3"/>
      <c r="C7" s="3"/>
    </row>
    <row r="8" spans="1:3" ht="18" customHeight="1" x14ac:dyDescent="0.15">
      <c r="A8" s="5"/>
      <c r="B8" s="3"/>
      <c r="C8" s="3"/>
    </row>
    <row r="9" spans="1:3" ht="18" customHeight="1" x14ac:dyDescent="0.15">
      <c r="A9" s="5"/>
      <c r="B9" s="3"/>
      <c r="C9" s="3"/>
    </row>
    <row r="10" spans="1:3" ht="18" customHeight="1" x14ac:dyDescent="0.15">
      <c r="A10" s="5"/>
      <c r="B10" s="3"/>
      <c r="C10" s="3"/>
    </row>
    <row r="11" spans="1:3" ht="18" customHeight="1" x14ac:dyDescent="0.15">
      <c r="A11" s="5"/>
      <c r="B11" s="3"/>
      <c r="C11" s="3"/>
    </row>
    <row r="12" spans="1:3" ht="18" customHeight="1" thickBot="1" x14ac:dyDescent="0.2">
      <c r="A12" s="14" t="s">
        <v>123</v>
      </c>
      <c r="B12" s="13"/>
      <c r="C12" s="13"/>
    </row>
    <row r="13" spans="1:3" ht="18" customHeight="1" thickTop="1" x14ac:dyDescent="0.15">
      <c r="A13" s="5" t="s">
        <v>124</v>
      </c>
      <c r="B13" s="3"/>
      <c r="C13" s="3"/>
    </row>
    <row r="14" spans="1:3" ht="18" customHeight="1" x14ac:dyDescent="0.15">
      <c r="A14" s="5" t="s">
        <v>83</v>
      </c>
      <c r="B14" s="3"/>
      <c r="C14" s="3"/>
    </row>
    <row r="15" spans="1:3" ht="18" customHeight="1" x14ac:dyDescent="0.15">
      <c r="A15" s="5"/>
      <c r="B15" s="3"/>
      <c r="C15" s="3"/>
    </row>
    <row r="16" spans="1:3" ht="18" customHeight="1" x14ac:dyDescent="0.15">
      <c r="A16" s="5"/>
      <c r="B16" s="3"/>
      <c r="C16" s="3"/>
    </row>
    <row r="17" spans="1:3" ht="18" customHeight="1" x14ac:dyDescent="0.15">
      <c r="A17" s="5"/>
      <c r="B17" s="3"/>
      <c r="C17" s="3"/>
    </row>
    <row r="18" spans="1:3" ht="18" customHeight="1" x14ac:dyDescent="0.15">
      <c r="A18" s="5"/>
      <c r="B18" s="3"/>
      <c r="C18" s="3"/>
    </row>
    <row r="19" spans="1:3" ht="18" customHeight="1" thickBot="1" x14ac:dyDescent="0.2">
      <c r="A19" s="14" t="s">
        <v>123</v>
      </c>
      <c r="B19" s="13"/>
      <c r="C19" s="13"/>
    </row>
    <row r="20" spans="1:3" ht="18" customHeight="1" thickTop="1" x14ac:dyDescent="0.15">
      <c r="A20" s="8" t="s">
        <v>74</v>
      </c>
      <c r="B20" s="8"/>
      <c r="C20" s="8"/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7312-34EF-42E5-B773-FDE8F01E1559}">
  <dimension ref="A1:C20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30.875" style="6" customWidth="1"/>
    <col min="2" max="3" width="19.875" style="6" customWidth="1"/>
    <col min="4" max="16384" width="8.875" style="6"/>
  </cols>
  <sheetData>
    <row r="1" spans="1:3" ht="21" x14ac:dyDescent="0.2">
      <c r="A1" s="12" t="s">
        <v>128</v>
      </c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C4" s="4" t="s">
        <v>95</v>
      </c>
    </row>
    <row r="5" spans="1:3" ht="22.5" customHeight="1" x14ac:dyDescent="0.15">
      <c r="A5" s="10" t="s">
        <v>121</v>
      </c>
      <c r="B5" s="10" t="s">
        <v>117</v>
      </c>
      <c r="C5" s="10" t="s">
        <v>126</v>
      </c>
    </row>
    <row r="6" spans="1:3" ht="18" customHeight="1" x14ac:dyDescent="0.15">
      <c r="A6" s="5" t="s">
        <v>125</v>
      </c>
      <c r="B6" s="3"/>
      <c r="C6" s="3"/>
    </row>
    <row r="7" spans="1:3" ht="18" customHeight="1" x14ac:dyDescent="0.15">
      <c r="A7" s="5" t="s">
        <v>83</v>
      </c>
      <c r="B7" s="3"/>
      <c r="C7" s="3"/>
    </row>
    <row r="8" spans="1:3" ht="18" customHeight="1" x14ac:dyDescent="0.15">
      <c r="A8" s="5"/>
      <c r="B8" s="3"/>
      <c r="C8" s="3"/>
    </row>
    <row r="9" spans="1:3" ht="18" customHeight="1" x14ac:dyDescent="0.15">
      <c r="A9" s="5"/>
      <c r="B9" s="3"/>
      <c r="C9" s="3"/>
    </row>
    <row r="10" spans="1:3" ht="18" customHeight="1" x14ac:dyDescent="0.15">
      <c r="A10" s="5"/>
      <c r="B10" s="3"/>
      <c r="C10" s="3"/>
    </row>
    <row r="11" spans="1:3" ht="18" customHeight="1" x14ac:dyDescent="0.15">
      <c r="A11" s="5"/>
      <c r="B11" s="3"/>
      <c r="C11" s="3"/>
    </row>
    <row r="12" spans="1:3" ht="18" customHeight="1" thickBot="1" x14ac:dyDescent="0.2">
      <c r="A12" s="14" t="s">
        <v>123</v>
      </c>
      <c r="B12" s="13"/>
      <c r="C12" s="13"/>
    </row>
    <row r="13" spans="1:3" ht="18" customHeight="1" thickTop="1" x14ac:dyDescent="0.15">
      <c r="A13" s="5" t="s">
        <v>124</v>
      </c>
      <c r="B13" s="3"/>
      <c r="C13" s="3"/>
    </row>
    <row r="14" spans="1:3" ht="18" customHeight="1" x14ac:dyDescent="0.15">
      <c r="A14" s="5" t="s">
        <v>83</v>
      </c>
      <c r="B14" s="3"/>
      <c r="C14" s="3"/>
    </row>
    <row r="15" spans="1:3" ht="18" customHeight="1" x14ac:dyDescent="0.15">
      <c r="A15" s="5"/>
      <c r="B15" s="3"/>
      <c r="C15" s="3"/>
    </row>
    <row r="16" spans="1:3" ht="18" customHeight="1" x14ac:dyDescent="0.15">
      <c r="A16" s="5"/>
      <c r="B16" s="3"/>
      <c r="C16" s="3"/>
    </row>
    <row r="17" spans="1:3" ht="18" customHeight="1" x14ac:dyDescent="0.15">
      <c r="A17" s="5"/>
      <c r="B17" s="3"/>
      <c r="C17" s="3"/>
    </row>
    <row r="18" spans="1:3" ht="18" customHeight="1" x14ac:dyDescent="0.15">
      <c r="A18" s="5"/>
      <c r="B18" s="3"/>
      <c r="C18" s="3"/>
    </row>
    <row r="19" spans="1:3" ht="18" customHeight="1" thickBot="1" x14ac:dyDescent="0.2">
      <c r="A19" s="14" t="s">
        <v>123</v>
      </c>
      <c r="B19" s="13"/>
      <c r="C19" s="13"/>
    </row>
    <row r="20" spans="1:3" ht="18" customHeight="1" thickTop="1" x14ac:dyDescent="0.15">
      <c r="A20" s="8" t="s">
        <v>74</v>
      </c>
      <c r="B20" s="8"/>
      <c r="C20" s="8"/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64D2-2808-471F-B872-C3E484F79E74}">
  <sheetPr>
    <pageSetUpPr fitToPage="1"/>
  </sheetPr>
  <dimension ref="A1:K19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6384" width="8.875" style="6"/>
  </cols>
  <sheetData>
    <row r="1" spans="1:11" ht="21" x14ac:dyDescent="0.2">
      <c r="A1" s="12" t="s">
        <v>151</v>
      </c>
    </row>
    <row r="2" spans="1:11" ht="13.5" x14ac:dyDescent="0.15">
      <c r="A2" s="1" t="s">
        <v>1</v>
      </c>
    </row>
    <row r="3" spans="1:11" ht="13.5" x14ac:dyDescent="0.15">
      <c r="A3" s="1" t="s">
        <v>2</v>
      </c>
    </row>
    <row r="4" spans="1:11" ht="13.5" x14ac:dyDescent="0.15">
      <c r="K4" s="4" t="s">
        <v>150</v>
      </c>
    </row>
    <row r="5" spans="1:11" ht="22.5" customHeight="1" x14ac:dyDescent="0.15">
      <c r="A5" s="23" t="s">
        <v>114</v>
      </c>
      <c r="B5" s="25" t="s">
        <v>149</v>
      </c>
      <c r="C5" s="19"/>
      <c r="D5" s="23" t="s">
        <v>148</v>
      </c>
      <c r="E5" s="24" t="s">
        <v>147</v>
      </c>
      <c r="F5" s="23" t="s">
        <v>146</v>
      </c>
      <c r="G5" s="24" t="s">
        <v>145</v>
      </c>
      <c r="H5" s="25" t="s">
        <v>144</v>
      </c>
      <c r="I5" s="18"/>
      <c r="J5" s="17"/>
      <c r="K5" s="23" t="s">
        <v>110</v>
      </c>
    </row>
    <row r="6" spans="1:11" ht="22.5" customHeight="1" x14ac:dyDescent="0.15">
      <c r="A6" s="23"/>
      <c r="B6" s="23"/>
      <c r="C6" s="16" t="s">
        <v>143</v>
      </c>
      <c r="D6" s="23"/>
      <c r="E6" s="23"/>
      <c r="F6" s="23"/>
      <c r="G6" s="23"/>
      <c r="H6" s="23"/>
      <c r="I6" s="10" t="s">
        <v>142</v>
      </c>
      <c r="J6" s="10" t="s">
        <v>141</v>
      </c>
      <c r="K6" s="23"/>
    </row>
    <row r="7" spans="1:11" ht="18" customHeight="1" x14ac:dyDescent="0.15">
      <c r="A7" s="5" t="s">
        <v>140</v>
      </c>
      <c r="B7" s="3">
        <f>SUM(B8:B13)</f>
        <v>11939558559</v>
      </c>
      <c r="C7" s="15">
        <f>SUM(C8:C13)</f>
        <v>1437330816</v>
      </c>
      <c r="D7" s="3">
        <f>SUM(D8:D13)</f>
        <v>6511058559</v>
      </c>
      <c r="E7" s="3"/>
      <c r="F7" s="3">
        <f>SUM(F8:F13)</f>
        <v>5428500000</v>
      </c>
      <c r="G7" s="3"/>
      <c r="H7" s="3"/>
      <c r="I7" s="3"/>
      <c r="J7" s="3"/>
      <c r="K7" s="3"/>
    </row>
    <row r="8" spans="1:11" ht="18" customHeight="1" x14ac:dyDescent="0.15">
      <c r="A8" s="5" t="s">
        <v>139</v>
      </c>
      <c r="B8" s="3"/>
      <c r="C8" s="15"/>
      <c r="D8" s="3"/>
      <c r="E8" s="3"/>
      <c r="F8" s="3"/>
      <c r="G8" s="3"/>
      <c r="H8" s="3"/>
      <c r="I8" s="3"/>
      <c r="J8" s="3"/>
      <c r="K8" s="3"/>
    </row>
    <row r="9" spans="1:11" ht="18" customHeight="1" x14ac:dyDescent="0.15">
      <c r="A9" s="5" t="s">
        <v>138</v>
      </c>
      <c r="B9" s="3"/>
      <c r="C9" s="15"/>
      <c r="D9" s="3"/>
      <c r="E9" s="3"/>
      <c r="F9" s="3"/>
      <c r="G9" s="3"/>
      <c r="H9" s="3"/>
      <c r="I9" s="3"/>
      <c r="J9" s="3"/>
      <c r="K9" s="3"/>
    </row>
    <row r="10" spans="1:11" ht="18" customHeight="1" x14ac:dyDescent="0.15">
      <c r="A10" s="5" t="s">
        <v>137</v>
      </c>
      <c r="B10" s="3">
        <v>368009908</v>
      </c>
      <c r="C10" s="15">
        <v>56746182</v>
      </c>
      <c r="D10" s="3">
        <v>368009908</v>
      </c>
      <c r="E10" s="3"/>
      <c r="F10" s="3"/>
      <c r="G10" s="3"/>
      <c r="H10" s="3"/>
      <c r="I10" s="3"/>
      <c r="J10" s="3"/>
      <c r="K10" s="3"/>
    </row>
    <row r="11" spans="1:11" ht="18" customHeight="1" x14ac:dyDescent="0.15">
      <c r="A11" s="5" t="s">
        <v>136</v>
      </c>
      <c r="B11" s="3">
        <f>D11+F11</f>
        <v>11571548651</v>
      </c>
      <c r="C11" s="15">
        <v>1380584634</v>
      </c>
      <c r="D11" s="3">
        <v>6143048651</v>
      </c>
      <c r="E11" s="3"/>
      <c r="F11" s="3">
        <v>5428500000</v>
      </c>
      <c r="G11" s="3"/>
      <c r="H11" s="3"/>
      <c r="I11" s="3"/>
      <c r="J11" s="3"/>
      <c r="K11" s="3"/>
    </row>
    <row r="12" spans="1:11" ht="18" customHeight="1" x14ac:dyDescent="0.15">
      <c r="A12" s="5" t="s">
        <v>135</v>
      </c>
      <c r="B12" s="3"/>
      <c r="C12" s="15"/>
      <c r="D12" s="3"/>
      <c r="E12" s="3"/>
      <c r="F12" s="3"/>
      <c r="G12" s="3"/>
      <c r="H12" s="3"/>
      <c r="I12" s="3"/>
      <c r="J12" s="3"/>
      <c r="K12" s="3"/>
    </row>
    <row r="13" spans="1:11" ht="18" customHeight="1" x14ac:dyDescent="0.15">
      <c r="A13" s="5" t="s">
        <v>130</v>
      </c>
      <c r="B13" s="3"/>
      <c r="C13" s="15"/>
      <c r="D13" s="3"/>
      <c r="E13" s="3"/>
      <c r="F13" s="3"/>
      <c r="G13" s="3"/>
      <c r="H13" s="3"/>
      <c r="I13" s="3"/>
      <c r="J13" s="3"/>
      <c r="K13" s="3"/>
    </row>
    <row r="14" spans="1:11" ht="18" customHeight="1" x14ac:dyDescent="0.15">
      <c r="A14" s="5" t="s">
        <v>134</v>
      </c>
      <c r="B14" s="3"/>
      <c r="C14" s="15"/>
      <c r="D14" s="3"/>
      <c r="E14" s="3"/>
      <c r="F14" s="3"/>
      <c r="G14" s="3"/>
      <c r="H14" s="3"/>
      <c r="I14" s="3"/>
      <c r="J14" s="3"/>
      <c r="K14" s="3"/>
    </row>
    <row r="15" spans="1:11" ht="18" customHeight="1" x14ac:dyDescent="0.15">
      <c r="A15" s="5" t="s">
        <v>133</v>
      </c>
      <c r="B15" s="3"/>
      <c r="C15" s="15"/>
      <c r="D15" s="3"/>
      <c r="E15" s="3"/>
      <c r="F15" s="3"/>
      <c r="G15" s="3"/>
      <c r="H15" s="3"/>
      <c r="I15" s="3"/>
      <c r="J15" s="3"/>
      <c r="K15" s="3"/>
    </row>
    <row r="16" spans="1:11" ht="18" customHeight="1" x14ac:dyDescent="0.15">
      <c r="A16" s="5" t="s">
        <v>132</v>
      </c>
      <c r="B16" s="3"/>
      <c r="C16" s="15"/>
      <c r="D16" s="3"/>
      <c r="E16" s="3"/>
      <c r="F16" s="3"/>
      <c r="G16" s="3"/>
      <c r="H16" s="3"/>
      <c r="I16" s="3"/>
      <c r="J16" s="3"/>
      <c r="K16" s="3"/>
    </row>
    <row r="17" spans="1:11" ht="18" customHeight="1" x14ac:dyDescent="0.15">
      <c r="A17" s="5" t="s">
        <v>131</v>
      </c>
      <c r="B17" s="3"/>
      <c r="C17" s="15"/>
      <c r="D17" s="3"/>
      <c r="E17" s="3"/>
      <c r="F17" s="3"/>
      <c r="G17" s="3"/>
      <c r="H17" s="3"/>
      <c r="I17" s="3"/>
      <c r="J17" s="3"/>
      <c r="K17" s="3"/>
    </row>
    <row r="18" spans="1:11" ht="18" customHeight="1" x14ac:dyDescent="0.15">
      <c r="A18" s="5" t="s">
        <v>130</v>
      </c>
      <c r="B18" s="3"/>
      <c r="C18" s="15"/>
      <c r="D18" s="3"/>
      <c r="E18" s="3"/>
      <c r="F18" s="3"/>
      <c r="G18" s="3"/>
      <c r="H18" s="3"/>
      <c r="I18" s="3"/>
      <c r="J18" s="3"/>
      <c r="K18" s="3"/>
    </row>
    <row r="19" spans="1:11" ht="18" customHeight="1" x14ac:dyDescent="0.15">
      <c r="A19" s="8" t="s">
        <v>129</v>
      </c>
      <c r="B19" s="3">
        <f>SUM(B7,B14)</f>
        <v>11939558559</v>
      </c>
      <c r="C19" s="15">
        <f>SUM(C7,C14)</f>
        <v>1437330816</v>
      </c>
      <c r="D19" s="3">
        <f>SUM(D7,D14)</f>
        <v>6511058559</v>
      </c>
      <c r="E19" s="3"/>
      <c r="F19" s="3">
        <f>SUM(F7,F14)</f>
        <v>5428500000</v>
      </c>
      <c r="G19" s="3"/>
      <c r="H19" s="3"/>
      <c r="I19" s="3"/>
      <c r="J19" s="3"/>
      <c r="K19" s="3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888888888888889" right="0.3888888888888889" top="0.3888888888888889" bottom="0.3888888888888889" header="0.19444444444444445" footer="0.19444444444444445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1BF6-AB76-4A27-B93B-06D6C328156F}">
  <dimension ref="A1:I6"/>
  <sheetViews>
    <sheetView zoomScaleNormal="100" zoomScaleSheetLayoutView="100" workbookViewId="0">
      <selection activeCell="J5" sqref="J5"/>
    </sheetView>
  </sheetViews>
  <sheetFormatPr defaultColWidth="8.875" defaultRowHeight="11.25" x14ac:dyDescent="0.15"/>
  <cols>
    <col min="1" max="1" width="22.875" style="6" customWidth="1"/>
    <col min="2" max="9" width="12.875" style="6" customWidth="1"/>
    <col min="10" max="16384" width="8.875" style="6"/>
  </cols>
  <sheetData>
    <row r="1" spans="1:9" ht="21" x14ac:dyDescent="0.2">
      <c r="A1" s="12" t="s">
        <v>160</v>
      </c>
    </row>
    <row r="2" spans="1:9" ht="13.5" x14ac:dyDescent="0.15">
      <c r="A2" s="1" t="s">
        <v>1</v>
      </c>
    </row>
    <row r="3" spans="1:9" ht="13.5" x14ac:dyDescent="0.15">
      <c r="A3" s="1" t="s">
        <v>2</v>
      </c>
    </row>
    <row r="4" spans="1:9" ht="13.5" x14ac:dyDescent="0.15">
      <c r="I4" s="4" t="s">
        <v>150</v>
      </c>
    </row>
    <row r="5" spans="1:9" ht="37.5" customHeight="1" x14ac:dyDescent="0.15">
      <c r="A5" s="16" t="s">
        <v>149</v>
      </c>
      <c r="B5" s="10" t="s">
        <v>159</v>
      </c>
      <c r="C5" s="9" t="s">
        <v>158</v>
      </c>
      <c r="D5" s="9" t="s">
        <v>157</v>
      </c>
      <c r="E5" s="9" t="s">
        <v>156</v>
      </c>
      <c r="F5" s="9" t="s">
        <v>155</v>
      </c>
      <c r="G5" s="9" t="s">
        <v>154</v>
      </c>
      <c r="H5" s="10" t="s">
        <v>153</v>
      </c>
      <c r="I5" s="9" t="s">
        <v>152</v>
      </c>
    </row>
    <row r="6" spans="1:9" ht="18" customHeight="1" x14ac:dyDescent="0.15">
      <c r="A6" s="15">
        <v>11939558559</v>
      </c>
      <c r="B6" s="3">
        <v>11939558559</v>
      </c>
      <c r="C6" s="3"/>
      <c r="D6" s="3"/>
      <c r="E6" s="3"/>
      <c r="F6" s="3"/>
      <c r="G6" s="3"/>
      <c r="H6" s="3"/>
      <c r="I6" s="3"/>
    </row>
  </sheetData>
  <phoneticPr fontId="5"/>
  <pageMargins left="0.3888888888888889" right="0.3888888888888889" top="0.3888888888888889" bottom="0.3888888888888889" header="0.19444444444444445" footer="0.194444444444444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永谷　侑大</dc:creator>
  <cp:lastModifiedBy>永谷　侑大</cp:lastModifiedBy>
  <cp:lastPrinted>2023-10-30T04:59:53Z</cp:lastPrinted>
  <dcterms:modified xsi:type="dcterms:W3CDTF">2023-10-30T05:13:21Z</dcterms:modified>
</cp:coreProperties>
</file>